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240" yWindow="105" windowWidth="14805" windowHeight="8010"/>
  </bookViews>
  <sheets>
    <sheet name="檢測結果&amp;聲明書" sheetId="1" r:id="rId1"/>
    <sheet name="檢測一明細" sheetId="2" r:id="rId2"/>
    <sheet name="檢測二明細" sheetId="3" r:id="rId3"/>
    <sheet name="檢測三明細" sheetId="4" r:id="rId4"/>
    <sheet name="檢測四明細" sheetId="6" r:id="rId5"/>
    <sheet name="檢測五明細" sheetId="5" r:id="rId6"/>
  </sheets>
  <externalReferences>
    <externalReference r:id="rId7"/>
  </externalReferences>
  <definedNames>
    <definedName name="_xlnm.Print_Area" localSheetId="0">'檢測結果&amp;聲明書'!$A$1:$I$28</definedName>
  </definedNames>
  <calcPr calcId="152511"/>
</workbook>
</file>

<file path=xl/calcChain.xml><?xml version="1.0" encoding="utf-8"?>
<calcChain xmlns="http://schemas.openxmlformats.org/spreadsheetml/2006/main">
  <c r="A4" i="6" l="1"/>
  <c r="A4" i="4"/>
  <c r="A4" i="3"/>
  <c r="J4" i="2"/>
  <c r="A4" i="2" l="1"/>
</calcChain>
</file>

<file path=xl/sharedStrings.xml><?xml version="1.0" encoding="utf-8"?>
<sst xmlns="http://schemas.openxmlformats.org/spreadsheetml/2006/main" count="107" uniqueCount="71">
  <si>
    <t>檢測一</t>
    <phoneticPr fontId="1" type="noConversion"/>
  </si>
  <si>
    <t>檢測二</t>
    <phoneticPr fontId="1" type="noConversion"/>
  </si>
  <si>
    <t>檢測三</t>
    <phoneticPr fontId="1" type="noConversion"/>
  </si>
  <si>
    <t>檢測四</t>
    <phoneticPr fontId="1" type="noConversion"/>
  </si>
  <si>
    <t>檢測五</t>
    <phoneticPr fontId="1" type="noConversion"/>
  </si>
  <si>
    <t>申報再保人資料筆數</t>
    <phoneticPr fontId="1" type="noConversion"/>
  </si>
  <si>
    <t>未符合檢測筆數</t>
    <phoneticPr fontId="1" type="noConversion"/>
  </si>
  <si>
    <t>XXXX年XX月XX日</t>
    <phoneticPr fontId="1" type="noConversion"/>
  </si>
  <si>
    <t>________產物保險股份有限公司</t>
    <phoneticPr fontId="1" type="noConversion"/>
  </si>
  <si>
    <t>____年__月份再保險資料檢測結果及聲明書</t>
    <phoneticPr fontId="1" type="noConversion"/>
  </si>
  <si>
    <t xml:space="preserve">列印日期 : </t>
    <phoneticPr fontId="1" type="noConversion"/>
  </si>
  <si>
    <t>填報單位主管:</t>
    <phoneticPr fontId="1" type="noConversion"/>
  </si>
  <si>
    <t>填報人:</t>
    <phoneticPr fontId="1" type="noConversion"/>
  </si>
  <si>
    <t>註1: 所報送之資料依據保險法第一百四十八之一條第二項規定辦理。</t>
    <phoneticPr fontId="1" type="noConversion"/>
  </si>
  <si>
    <t>註2: 保險公司應於保單生效後之次兩個月之15日前彙送資料(10月生效之保單應於12月15日前報送)</t>
    <phoneticPr fontId="1" type="noConversion"/>
  </si>
  <si>
    <t xml:space="preserve">註3: 相關檢測係依據「保險業辦理再保險分出分入及其他危險分散機制管理辦法」辦理。
</t>
    <phoneticPr fontId="1" type="noConversion"/>
  </si>
  <si>
    <t>茲特聲明:</t>
    <phoneticPr fontId="1" type="noConversion"/>
  </si>
  <si>
    <t>檢測結果:</t>
    <phoneticPr fontId="1" type="noConversion"/>
  </si>
  <si>
    <t>報表月份</t>
  </si>
  <si>
    <t>版本</t>
  </si>
  <si>
    <t>列號</t>
  </si>
  <si>
    <t>保單生效日</t>
  </si>
  <si>
    <t>保單號碼</t>
  </si>
  <si>
    <t>多地址代號</t>
  </si>
  <si>
    <t>再保型態</t>
  </si>
  <si>
    <t>出單費率(‰)</t>
  </si>
  <si>
    <t>再保險費率(‰)</t>
  </si>
  <si>
    <t>誤差值</t>
  </si>
  <si>
    <t>被保險人</t>
  </si>
  <si>
    <t>XXXX公司檢測一明細</t>
    <phoneticPr fontId="1" type="noConversion"/>
  </si>
  <si>
    <t>02</t>
  </si>
  <si>
    <t/>
  </si>
  <si>
    <t>D</t>
  </si>
  <si>
    <t>底層列號</t>
  </si>
  <si>
    <t>底層再保型態</t>
  </si>
  <si>
    <t>底層起賠額</t>
  </si>
  <si>
    <t>底層再保責任額</t>
  </si>
  <si>
    <t>底層再保險費率</t>
  </si>
  <si>
    <t>高層列號</t>
  </si>
  <si>
    <t>高層再保型態</t>
  </si>
  <si>
    <t>高層起賠額</t>
  </si>
  <si>
    <t>高層再保責任額</t>
  </si>
  <si>
    <t>高層再保險費率</t>
  </si>
  <si>
    <t>1~90,108~144</t>
  </si>
  <si>
    <t>GC</t>
  </si>
  <si>
    <t>Layer</t>
  </si>
  <si>
    <t>XXXX公司再保險資料檢測二明細</t>
    <phoneticPr fontId="1" type="noConversion"/>
  </si>
  <si>
    <t>XXXX公司檢測三明細</t>
    <phoneticPr fontId="1" type="noConversion"/>
  </si>
  <si>
    <t>再保險人</t>
  </si>
  <si>
    <t>再保險人代號</t>
  </si>
  <si>
    <t>是否有DIC</t>
  </si>
  <si>
    <t>備註</t>
  </si>
  <si>
    <t>XXXX公司檢測四明細</t>
    <phoneticPr fontId="1" type="noConversion"/>
  </si>
  <si>
    <t>XXXX公司檢測五明細</t>
    <phoneticPr fontId="1" type="noConversion"/>
  </si>
  <si>
    <t>是否轉回分</t>
  </si>
  <si>
    <t>201806</t>
  </si>
  <si>
    <t>03</t>
  </si>
  <si>
    <t>12000007RM070047</t>
  </si>
  <si>
    <t>2018112001A</t>
  </si>
  <si>
    <t>Y</t>
  </si>
  <si>
    <t>檢測結果
序號</t>
    <phoneticPr fontId="1" type="noConversion"/>
  </si>
  <si>
    <t>申報保單
件數</t>
    <phoneticPr fontId="1" type="noConversion"/>
  </si>
  <si>
    <t>11111AAA0000008</t>
    <phoneticPr fontId="1" type="noConversion"/>
  </si>
  <si>
    <t>XXX公司</t>
    <phoneticPr fontId="1" type="noConversion"/>
  </si>
  <si>
    <t>Lloyd's Syndicate 2122</t>
    <phoneticPr fontId="1" type="noConversion"/>
  </si>
  <si>
    <t>290GBGB0001</t>
    <phoneticPr fontId="1" type="noConversion"/>
  </si>
  <si>
    <t>Y</t>
    <phoneticPr fontId="1" type="noConversion"/>
  </si>
  <si>
    <t>是否適格</t>
    <phoneticPr fontId="1" type="noConversion"/>
  </si>
  <si>
    <t>最後申報版本</t>
    <phoneticPr fontId="1" type="noConversion"/>
  </si>
  <si>
    <t>本檢測資料係依據保險法第一百四十八條之一規定彙送，所填資料均依相關規則及填報說明，依實際情形填報詳實無訛，無虛偽不實或故意為漏填之情事。</t>
    <phoneticPr fontId="1" type="noConversion"/>
  </si>
  <si>
    <t>註4: 如有特殊情事致使檢測三未通過，請於下填列說明，或提供相關說明附件。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</si>
</sst>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dd\-mmm\-yy"/>
    <numFmt numFmtId="177" formatCode="&quot;NT$&quot;#,##0.00;&quot;-NT$&quot;#,##0.00"/>
  </numFmts>
  <fonts count="11" x14ac:knownFonts="1">
    <font>
      <sz val="12"/>
      <color theme="1"/>
      <name val="新細明體"/>
      <family val="2"/>
      <scheme val="minor"/>
    </font>
    <font>
      <sz val="9"/>
      <name val="新細明體"/>
      <family val="3"/>
      <charset val="136"/>
      <scheme val="minor"/>
    </font>
    <font>
      <sz val="12"/>
      <color theme="1"/>
      <name val="標楷體"/>
      <family val="4"/>
      <charset val="136"/>
    </font>
    <font>
      <sz val="14"/>
      <color theme="1"/>
      <name val="標楷體"/>
      <family val="4"/>
      <charset val="136"/>
    </font>
    <font>
      <sz val="16"/>
      <color theme="1"/>
      <name val="標楷體"/>
      <family val="4"/>
      <charset val="136"/>
    </font>
    <font>
      <sz val="10"/>
      <color theme="1"/>
      <name val="標楷體"/>
      <family val="4"/>
      <charset val="136"/>
    </font>
    <font>
      <sz val="12"/>
      <color indexed="8"/>
      <name val="新細明體"/>
      <family val="1"/>
      <charset val="136"/>
    </font>
    <font>
      <b/>
      <sz val="12"/>
      <color theme="1"/>
      <name val="微軟正黑體"/>
      <family val="2"/>
      <charset val="136"/>
    </font>
    <font>
      <sz val="12"/>
      <color theme="1"/>
      <name val="微軟正黑體"/>
      <family val="2"/>
      <charset val="136"/>
    </font>
    <font>
      <sz val="9"/>
      <color indexed="8"/>
      <name val="微軟正黑體"/>
      <family val="2"/>
      <charset val="136"/>
    </font>
    <font>
      <sz val="12"/>
      <color indexed="8"/>
      <name val="微軟正黑體"/>
      <family val="2"/>
      <charset val="136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0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64"/>
      </right>
      <top style="thin">
        <color indexed="22"/>
      </top>
      <bottom style="thin">
        <color indexed="22"/>
      </bottom>
      <diagonal/>
    </border>
    <border>
      <left/>
      <right/>
      <top/>
      <bottom style="thin">
        <color indexed="8"/>
      </bottom>
      <diagonal/>
    </border>
  </borders>
  <cellStyleXfs count="6">
    <xf numFmtId="0" fontId="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</cellStyleXfs>
  <cellXfs count="72">
    <xf numFmtId="0" fontId="0" fillId="0" borderId="0" xfId="0"/>
    <xf numFmtId="0" fontId="2" fillId="0" borderId="0" xfId="0" applyFont="1" applyAlignment="1">
      <alignment horizontal="center" vertical="center" wrapText="1"/>
    </xf>
    <xf numFmtId="0" fontId="2" fillId="0" borderId="0" xfId="0" applyFont="1"/>
    <xf numFmtId="0" fontId="2" fillId="0" borderId="0" xfId="0" applyFont="1" applyAlignment="1">
      <alignment horizontal="left"/>
    </xf>
    <xf numFmtId="0" fontId="7" fillId="0" borderId="0" xfId="0" applyFont="1"/>
    <xf numFmtId="0" fontId="8" fillId="0" borderId="0" xfId="0" applyFont="1"/>
    <xf numFmtId="0" fontId="9" fillId="2" borderId="20" xfId="1" applyFont="1" applyFill="1" applyBorder="1" applyAlignment="1">
      <alignment horizontal="center"/>
    </xf>
    <xf numFmtId="0" fontId="8" fillId="0" borderId="0" xfId="0" applyFont="1" applyAlignment="1">
      <alignment horizontal="center"/>
    </xf>
    <xf numFmtId="0" fontId="10" fillId="0" borderId="21" xfId="1" applyFont="1" applyFill="1" applyBorder="1" applyAlignment="1">
      <alignment horizontal="center" wrapText="1"/>
    </xf>
    <xf numFmtId="176" fontId="10" fillId="0" borderId="21" xfId="1" applyNumberFormat="1" applyFont="1" applyFill="1" applyBorder="1" applyAlignment="1">
      <alignment horizontal="center" wrapText="1"/>
    </xf>
    <xf numFmtId="10" fontId="10" fillId="0" borderId="21" xfId="1" applyNumberFormat="1" applyFont="1" applyFill="1" applyBorder="1" applyAlignment="1">
      <alignment horizontal="center" wrapText="1"/>
    </xf>
    <xf numFmtId="0" fontId="8" fillId="0" borderId="0" xfId="0" applyFont="1" applyBorder="1"/>
    <xf numFmtId="0" fontId="8" fillId="0" borderId="27" xfId="0" applyFont="1" applyBorder="1"/>
    <xf numFmtId="0" fontId="10" fillId="0" borderId="21" xfId="2" applyFont="1" applyFill="1" applyBorder="1" applyAlignment="1">
      <alignment horizontal="center" wrapText="1"/>
    </xf>
    <xf numFmtId="176" fontId="10" fillId="0" borderId="21" xfId="2" applyNumberFormat="1" applyFont="1" applyFill="1" applyBorder="1" applyAlignment="1">
      <alignment horizontal="center" wrapText="1"/>
    </xf>
    <xf numFmtId="0" fontId="10" fillId="0" borderId="26" xfId="2" applyFont="1" applyFill="1" applyBorder="1" applyAlignment="1">
      <alignment horizontal="center" wrapText="1"/>
    </xf>
    <xf numFmtId="0" fontId="10" fillId="0" borderId="23" xfId="2" applyFont="1" applyFill="1" applyBorder="1" applyAlignment="1">
      <alignment horizontal="center" wrapText="1"/>
    </xf>
    <xf numFmtId="177" fontId="10" fillId="0" borderId="21" xfId="2" applyNumberFormat="1" applyFont="1" applyFill="1" applyBorder="1" applyAlignment="1">
      <alignment horizontal="center" wrapText="1"/>
    </xf>
    <xf numFmtId="0" fontId="8" fillId="0" borderId="24" xfId="0" applyFont="1" applyBorder="1"/>
    <xf numFmtId="0" fontId="10" fillId="2" borderId="20" xfId="2" applyFont="1" applyFill="1" applyBorder="1" applyAlignment="1">
      <alignment horizontal="center"/>
    </xf>
    <xf numFmtId="0" fontId="10" fillId="2" borderId="25" xfId="2" applyFont="1" applyFill="1" applyBorder="1" applyAlignment="1">
      <alignment horizontal="center"/>
    </xf>
    <xf numFmtId="0" fontId="10" fillId="2" borderId="22" xfId="2" applyFont="1" applyFill="1" applyBorder="1" applyAlignment="1">
      <alignment horizontal="center"/>
    </xf>
    <xf numFmtId="0" fontId="7" fillId="0" borderId="0" xfId="0" applyFont="1" applyAlignment="1">
      <alignment horizontal="left"/>
    </xf>
    <xf numFmtId="0" fontId="10" fillId="2" borderId="20" xfId="5" applyFont="1" applyFill="1" applyBorder="1" applyAlignment="1">
      <alignment horizontal="center"/>
    </xf>
    <xf numFmtId="0" fontId="10" fillId="0" borderId="21" xfId="5" applyFont="1" applyFill="1" applyBorder="1" applyAlignment="1">
      <alignment horizontal="center" wrapText="1"/>
    </xf>
    <xf numFmtId="176" fontId="10" fillId="0" borderId="21" xfId="5" applyNumberFormat="1" applyFont="1" applyFill="1" applyBorder="1" applyAlignment="1">
      <alignment horizontal="center" wrapText="1"/>
    </xf>
    <xf numFmtId="0" fontId="10" fillId="0" borderId="21" xfId="5" applyFont="1" applyFill="1" applyBorder="1" applyAlignment="1">
      <alignment wrapText="1"/>
    </xf>
    <xf numFmtId="0" fontId="6" fillId="2" borderId="20" xfId="4" applyFont="1" applyFill="1" applyBorder="1" applyAlignment="1">
      <alignment horizontal="center"/>
    </xf>
    <xf numFmtId="0" fontId="10" fillId="2" borderId="20" xfId="3" applyFont="1" applyFill="1" applyBorder="1" applyAlignment="1">
      <alignment horizontal="center"/>
    </xf>
    <xf numFmtId="0" fontId="0" fillId="0" borderId="0" xfId="0" applyFont="1"/>
    <xf numFmtId="0" fontId="4" fillId="3" borderId="0" xfId="0" applyFont="1" applyFill="1" applyAlignment="1">
      <alignment horizontal="center"/>
    </xf>
    <xf numFmtId="0" fontId="4" fillId="3" borderId="0" xfId="0" applyFont="1" applyFill="1" applyAlignment="1">
      <alignment horizontal="center"/>
    </xf>
    <xf numFmtId="0" fontId="2" fillId="3" borderId="0" xfId="0" applyFont="1" applyFill="1"/>
    <xf numFmtId="0" fontId="2" fillId="3" borderId="0" xfId="0" applyFont="1" applyFill="1" applyAlignment="1">
      <alignment horizontal="right"/>
    </xf>
    <xf numFmtId="0" fontId="3" fillId="3" borderId="0" xfId="0" applyFont="1" applyFill="1" applyAlignment="1">
      <alignment horizontal="left"/>
    </xf>
    <xf numFmtId="0" fontId="3" fillId="3" borderId="12" xfId="0" applyFont="1" applyFill="1" applyBorder="1" applyAlignment="1">
      <alignment horizontal="left" vertical="center" wrapText="1"/>
    </xf>
    <xf numFmtId="0" fontId="3" fillId="3" borderId="13" xfId="0" applyFont="1" applyFill="1" applyBorder="1" applyAlignment="1">
      <alignment horizontal="left" vertical="center" wrapText="1"/>
    </xf>
    <xf numFmtId="0" fontId="3" fillId="3" borderId="14" xfId="0" applyFont="1" applyFill="1" applyBorder="1" applyAlignment="1">
      <alignment horizontal="left" vertical="center" wrapText="1"/>
    </xf>
    <xf numFmtId="0" fontId="3" fillId="3" borderId="15" xfId="0" applyFont="1" applyFill="1" applyBorder="1" applyAlignment="1">
      <alignment horizontal="left" vertical="center" wrapText="1"/>
    </xf>
    <xf numFmtId="0" fontId="3" fillId="3" borderId="0" xfId="0" applyFont="1" applyFill="1" applyBorder="1" applyAlignment="1">
      <alignment horizontal="left" vertical="center" wrapText="1"/>
    </xf>
    <xf numFmtId="0" fontId="3" fillId="3" borderId="16" xfId="0" applyFont="1" applyFill="1" applyBorder="1" applyAlignment="1">
      <alignment horizontal="left" vertical="center" wrapText="1"/>
    </xf>
    <xf numFmtId="0" fontId="3" fillId="3" borderId="17" xfId="0" applyFont="1" applyFill="1" applyBorder="1" applyAlignment="1">
      <alignment horizontal="left" vertical="center" wrapText="1"/>
    </xf>
    <xf numFmtId="0" fontId="3" fillId="3" borderId="18" xfId="0" applyFont="1" applyFill="1" applyBorder="1" applyAlignment="1">
      <alignment horizontal="left" vertical="center" wrapText="1"/>
    </xf>
    <xf numFmtId="0" fontId="3" fillId="3" borderId="19" xfId="0" applyFont="1" applyFill="1" applyBorder="1" applyAlignment="1">
      <alignment horizontal="left" vertical="center" wrapText="1"/>
    </xf>
    <xf numFmtId="0" fontId="4" fillId="3" borderId="0" xfId="0" applyFont="1" applyFill="1"/>
    <xf numFmtId="0" fontId="2" fillId="3" borderId="9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/>
    </xf>
    <xf numFmtId="0" fontId="2" fillId="3" borderId="3" xfId="0" applyFont="1" applyFill="1" applyBorder="1" applyAlignment="1">
      <alignment horizontal="center"/>
    </xf>
    <xf numFmtId="0" fontId="2" fillId="3" borderId="10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3" borderId="5" xfId="0" applyFont="1" applyFill="1" applyBorder="1"/>
    <xf numFmtId="0" fontId="2" fillId="3" borderId="8" xfId="0" applyFont="1" applyFill="1" applyBorder="1"/>
    <xf numFmtId="0" fontId="2" fillId="3" borderId="6" xfId="0" applyFont="1" applyFill="1" applyBorder="1"/>
    <xf numFmtId="0" fontId="2" fillId="3" borderId="7" xfId="0" applyFont="1" applyFill="1" applyBorder="1"/>
    <xf numFmtId="0" fontId="2" fillId="3" borderId="0" xfId="0" applyFont="1" applyFill="1" applyBorder="1"/>
    <xf numFmtId="0" fontId="5" fillId="3" borderId="0" xfId="0" applyFont="1" applyFill="1" applyBorder="1"/>
    <xf numFmtId="0" fontId="5" fillId="3" borderId="0" xfId="0" applyFont="1" applyFill="1" applyBorder="1" applyAlignment="1"/>
    <xf numFmtId="0" fontId="2" fillId="3" borderId="0" xfId="0" applyFont="1" applyFill="1" applyBorder="1" applyAlignment="1">
      <alignment horizontal="left"/>
    </xf>
    <xf numFmtId="0" fontId="2" fillId="3" borderId="11" xfId="0" applyFont="1" applyFill="1" applyBorder="1"/>
    <xf numFmtId="0" fontId="5" fillId="3" borderId="12" xfId="0" applyFont="1" applyFill="1" applyBorder="1" applyAlignment="1"/>
    <xf numFmtId="0" fontId="5" fillId="3" borderId="13" xfId="0" applyFont="1" applyFill="1" applyBorder="1" applyAlignment="1"/>
    <xf numFmtId="0" fontId="2" fillId="3" borderId="14" xfId="0" applyFont="1" applyFill="1" applyBorder="1" applyAlignment="1">
      <alignment horizontal="left"/>
    </xf>
    <xf numFmtId="0" fontId="5" fillId="3" borderId="15" xfId="0" applyFont="1" applyFill="1" applyBorder="1" applyAlignment="1"/>
    <xf numFmtId="0" fontId="2" fillId="3" borderId="16" xfId="0" applyFont="1" applyFill="1" applyBorder="1" applyAlignment="1">
      <alignment horizontal="left"/>
    </xf>
    <xf numFmtId="0" fontId="2" fillId="3" borderId="15" xfId="0" applyFont="1" applyFill="1" applyBorder="1"/>
    <xf numFmtId="0" fontId="2" fillId="3" borderId="16" xfId="0" applyFont="1" applyFill="1" applyBorder="1"/>
    <xf numFmtId="0" fontId="2" fillId="3" borderId="17" xfId="0" applyFont="1" applyFill="1" applyBorder="1"/>
    <xf numFmtId="0" fontId="2" fillId="3" borderId="18" xfId="0" applyFont="1" applyFill="1" applyBorder="1"/>
    <xf numFmtId="0" fontId="2" fillId="3" borderId="19" xfId="0" applyFont="1" applyFill="1" applyBorder="1"/>
  </cellXfs>
  <cellStyles count="6">
    <cellStyle name="一般" xfId="0" builtinId="0"/>
    <cellStyle name="一般_檢測一_2" xfId="1"/>
    <cellStyle name="一般_檢測二_1" xfId="2"/>
    <cellStyle name="一般_檢測三_2" xfId="3"/>
    <cellStyle name="一般_檢測六" xfId="5"/>
    <cellStyle name="一般_檢測四" xfId="4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&#20877;&#20445;&#38570;&#36039;&#26009;&#24235;\04&#20877;&#20445;&#38570;&#22519;&#34892;&#24773;&#24418;&#22577;&#21578;\107&#24180;&#31532;2&#23395;\&#27298;&#28204;&#32080;&#26524;2018122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檢測結果(總表)"/>
      <sheetName val="檢測結果(明細)"/>
      <sheetName val="檢測一"/>
      <sheetName val="檢測二"/>
      <sheetName val="檢測三"/>
      <sheetName val="檢測四"/>
      <sheetName val="檢測五"/>
      <sheetName val="檢測六"/>
    </sheetNames>
    <sheetDataSet>
      <sheetData sheetId="0"/>
      <sheetData sheetId="1"/>
      <sheetData sheetId="2">
        <row r="4">
          <cell r="A4" t="str">
            <v>201804</v>
          </cell>
        </row>
      </sheetData>
      <sheetData sheetId="3"/>
      <sheetData sheetId="4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</sheetPr>
  <dimension ref="A1:I28"/>
  <sheetViews>
    <sheetView tabSelected="1" view="pageBreakPreview" topLeftCell="A8" zoomScale="115" zoomScaleNormal="85" zoomScaleSheetLayoutView="115" workbookViewId="0">
      <selection activeCell="A18" sqref="A18"/>
    </sheetView>
  </sheetViews>
  <sheetFormatPr defaultRowHeight="16.5" x14ac:dyDescent="0.25"/>
  <cols>
    <col min="1" max="1" width="10.625" style="2" customWidth="1"/>
    <col min="2" max="2" width="9" style="2" customWidth="1"/>
    <col min="3" max="10" width="10.625" style="2" customWidth="1"/>
    <col min="11" max="16384" width="9" style="2"/>
  </cols>
  <sheetData>
    <row r="1" spans="1:9" ht="16.5" customHeight="1" x14ac:dyDescent="0.3">
      <c r="A1" s="30" t="s">
        <v>8</v>
      </c>
      <c r="B1" s="30"/>
      <c r="C1" s="30"/>
      <c r="D1" s="30"/>
      <c r="E1" s="30"/>
      <c r="F1" s="30"/>
      <c r="G1" s="30"/>
      <c r="H1" s="30"/>
      <c r="I1" s="30"/>
    </row>
    <row r="2" spans="1:9" ht="21" x14ac:dyDescent="0.3">
      <c r="A2" s="30" t="s">
        <v>9</v>
      </c>
      <c r="B2" s="30"/>
      <c r="C2" s="30"/>
      <c r="D2" s="30"/>
      <c r="E2" s="30"/>
      <c r="F2" s="30"/>
      <c r="G2" s="30"/>
      <c r="H2" s="30"/>
      <c r="I2" s="30"/>
    </row>
    <row r="3" spans="1:9" ht="21" x14ac:dyDescent="0.3">
      <c r="A3" s="31"/>
      <c r="B3" s="31"/>
      <c r="C3" s="31"/>
      <c r="D3" s="31"/>
      <c r="E3" s="31"/>
      <c r="F3" s="31"/>
      <c r="G3" s="32" t="s">
        <v>10</v>
      </c>
      <c r="H3" s="32"/>
      <c r="I3" s="33" t="s">
        <v>7</v>
      </c>
    </row>
    <row r="4" spans="1:9" ht="21.75" thickBot="1" x14ac:dyDescent="0.35">
      <c r="A4" s="34" t="s">
        <v>16</v>
      </c>
      <c r="B4" s="34"/>
      <c r="C4" s="31"/>
      <c r="D4" s="31"/>
      <c r="E4" s="31"/>
      <c r="F4" s="31"/>
      <c r="G4" s="31"/>
      <c r="H4" s="31"/>
      <c r="I4" s="31"/>
    </row>
    <row r="5" spans="1:9" x14ac:dyDescent="0.25">
      <c r="A5" s="35" t="s">
        <v>69</v>
      </c>
      <c r="B5" s="36"/>
      <c r="C5" s="36"/>
      <c r="D5" s="36"/>
      <c r="E5" s="36"/>
      <c r="F5" s="36"/>
      <c r="G5" s="36"/>
      <c r="H5" s="36"/>
      <c r="I5" s="37"/>
    </row>
    <row r="6" spans="1:9" x14ac:dyDescent="0.25">
      <c r="A6" s="38"/>
      <c r="B6" s="39"/>
      <c r="C6" s="39"/>
      <c r="D6" s="39"/>
      <c r="E6" s="39"/>
      <c r="F6" s="39"/>
      <c r="G6" s="39"/>
      <c r="H6" s="39"/>
      <c r="I6" s="40"/>
    </row>
    <row r="7" spans="1:9" x14ac:dyDescent="0.25">
      <c r="A7" s="38"/>
      <c r="B7" s="39"/>
      <c r="C7" s="39"/>
      <c r="D7" s="39"/>
      <c r="E7" s="39"/>
      <c r="F7" s="39"/>
      <c r="G7" s="39"/>
      <c r="H7" s="39"/>
      <c r="I7" s="40"/>
    </row>
    <row r="8" spans="1:9" ht="17.25" thickBot="1" x14ac:dyDescent="0.3">
      <c r="A8" s="41"/>
      <c r="B8" s="42"/>
      <c r="C8" s="42"/>
      <c r="D8" s="42"/>
      <c r="E8" s="42"/>
      <c r="F8" s="42"/>
      <c r="G8" s="42"/>
      <c r="H8" s="42"/>
      <c r="I8" s="43"/>
    </row>
    <row r="9" spans="1:9" ht="21.75" customHeight="1" x14ac:dyDescent="0.3">
      <c r="A9" s="31"/>
      <c r="B9" s="31"/>
      <c r="C9" s="31"/>
      <c r="D9" s="31"/>
      <c r="E9" s="31"/>
      <c r="F9" s="31"/>
      <c r="G9" s="31"/>
      <c r="H9" s="31"/>
      <c r="I9" s="31"/>
    </row>
    <row r="10" spans="1:9" ht="21.75" thickBot="1" x14ac:dyDescent="0.35">
      <c r="A10" s="44" t="s">
        <v>17</v>
      </c>
      <c r="B10" s="44"/>
      <c r="C10" s="44"/>
      <c r="D10" s="32"/>
      <c r="E10" s="32"/>
      <c r="F10" s="32"/>
      <c r="G10" s="32"/>
      <c r="H10" s="32"/>
      <c r="I10" s="32"/>
    </row>
    <row r="11" spans="1:9" x14ac:dyDescent="0.25">
      <c r="A11" s="45" t="s">
        <v>60</v>
      </c>
      <c r="B11" s="46" t="s">
        <v>68</v>
      </c>
      <c r="C11" s="46" t="s">
        <v>61</v>
      </c>
      <c r="D11" s="46" t="s">
        <v>5</v>
      </c>
      <c r="E11" s="47" t="s">
        <v>6</v>
      </c>
      <c r="F11" s="47"/>
      <c r="G11" s="47"/>
      <c r="H11" s="47"/>
      <c r="I11" s="48"/>
    </row>
    <row r="12" spans="1:9" s="1" customFormat="1" ht="33.75" customHeight="1" x14ac:dyDescent="0.25">
      <c r="A12" s="49"/>
      <c r="B12" s="50"/>
      <c r="C12" s="50"/>
      <c r="D12" s="50"/>
      <c r="E12" s="51" t="s">
        <v>0</v>
      </c>
      <c r="F12" s="51" t="s">
        <v>1</v>
      </c>
      <c r="G12" s="51" t="s">
        <v>2</v>
      </c>
      <c r="H12" s="51" t="s">
        <v>3</v>
      </c>
      <c r="I12" s="52" t="s">
        <v>4</v>
      </c>
    </row>
    <row r="13" spans="1:9" ht="32.25" customHeight="1" thickBot="1" x14ac:dyDescent="0.3">
      <c r="A13" s="53"/>
      <c r="B13" s="54"/>
      <c r="C13" s="54"/>
      <c r="D13" s="55"/>
      <c r="E13" s="55"/>
      <c r="F13" s="55"/>
      <c r="G13" s="55"/>
      <c r="H13" s="55"/>
      <c r="I13" s="56"/>
    </row>
    <row r="14" spans="1:9" ht="15" customHeight="1" x14ac:dyDescent="0.25">
      <c r="A14" s="57"/>
      <c r="B14" s="57"/>
      <c r="C14" s="57"/>
      <c r="D14" s="57"/>
      <c r="E14" s="57"/>
      <c r="F14" s="57"/>
      <c r="G14" s="57"/>
      <c r="H14" s="57"/>
      <c r="I14" s="57"/>
    </row>
    <row r="15" spans="1:9" x14ac:dyDescent="0.25">
      <c r="A15" s="58" t="s">
        <v>13</v>
      </c>
      <c r="B15" s="58"/>
      <c r="C15" s="57"/>
      <c r="D15" s="57"/>
      <c r="E15" s="57"/>
      <c r="F15" s="57"/>
      <c r="G15" s="57"/>
      <c r="H15" s="57"/>
      <c r="I15" s="57"/>
    </row>
    <row r="16" spans="1:9" x14ac:dyDescent="0.25">
      <c r="A16" s="58" t="s">
        <v>14</v>
      </c>
      <c r="B16" s="58"/>
      <c r="C16" s="57"/>
      <c r="D16" s="57"/>
      <c r="E16" s="57"/>
      <c r="F16" s="57"/>
      <c r="G16" s="57"/>
      <c r="H16" s="57"/>
      <c r="I16" s="57"/>
    </row>
    <row r="17" spans="1:9" s="3" customFormat="1" x14ac:dyDescent="0.25">
      <c r="A17" s="59" t="s">
        <v>15</v>
      </c>
      <c r="B17" s="59"/>
      <c r="C17" s="59"/>
      <c r="D17" s="59"/>
      <c r="E17" s="59"/>
      <c r="F17" s="59"/>
      <c r="G17" s="59"/>
      <c r="H17" s="59"/>
      <c r="I17" s="60"/>
    </row>
    <row r="18" spans="1:9" s="3" customFormat="1" x14ac:dyDescent="0.25">
      <c r="A18" s="59" t="s">
        <v>70</v>
      </c>
      <c r="B18" s="59"/>
      <c r="C18" s="59"/>
      <c r="D18" s="59"/>
      <c r="E18" s="59"/>
      <c r="F18" s="59"/>
      <c r="G18" s="59"/>
      <c r="H18" s="59"/>
      <c r="I18" s="60"/>
    </row>
    <row r="19" spans="1:9" s="3" customFormat="1" ht="17.25" thickBot="1" x14ac:dyDescent="0.3">
      <c r="A19" s="59"/>
      <c r="B19" s="59"/>
      <c r="C19" s="59"/>
      <c r="D19" s="59"/>
      <c r="E19" s="59"/>
      <c r="F19" s="59"/>
      <c r="G19" s="59"/>
      <c r="H19" s="59"/>
      <c r="I19" s="60"/>
    </row>
    <row r="20" spans="1:9" s="3" customFormat="1" x14ac:dyDescent="0.25">
      <c r="A20" s="62"/>
      <c r="B20" s="63"/>
      <c r="C20" s="63"/>
      <c r="D20" s="63"/>
      <c r="E20" s="63"/>
      <c r="F20" s="63"/>
      <c r="G20" s="63"/>
      <c r="H20" s="63"/>
      <c r="I20" s="64"/>
    </row>
    <row r="21" spans="1:9" s="3" customFormat="1" x14ac:dyDescent="0.25">
      <c r="A21" s="65"/>
      <c r="B21" s="59"/>
      <c r="C21" s="59"/>
      <c r="D21" s="59"/>
      <c r="E21" s="59"/>
      <c r="F21" s="59"/>
      <c r="G21" s="59"/>
      <c r="H21" s="59"/>
      <c r="I21" s="66"/>
    </row>
    <row r="22" spans="1:9" s="3" customFormat="1" x14ac:dyDescent="0.25">
      <c r="A22" s="65"/>
      <c r="B22" s="59"/>
      <c r="C22" s="59"/>
      <c r="D22" s="59"/>
      <c r="E22" s="59"/>
      <c r="F22" s="59"/>
      <c r="G22" s="59"/>
      <c r="H22" s="59"/>
      <c r="I22" s="66"/>
    </row>
    <row r="23" spans="1:9" s="3" customFormat="1" x14ac:dyDescent="0.25">
      <c r="A23" s="65"/>
      <c r="B23" s="59"/>
      <c r="C23" s="59"/>
      <c r="D23" s="59"/>
      <c r="E23" s="59"/>
      <c r="F23" s="59"/>
      <c r="G23" s="59"/>
      <c r="H23" s="59"/>
      <c r="I23" s="66"/>
    </row>
    <row r="24" spans="1:9" x14ac:dyDescent="0.25">
      <c r="A24" s="67"/>
      <c r="B24" s="57"/>
      <c r="C24" s="57"/>
      <c r="D24" s="57"/>
      <c r="E24" s="57"/>
      <c r="F24" s="57"/>
      <c r="G24" s="57"/>
      <c r="H24" s="57"/>
      <c r="I24" s="68"/>
    </row>
    <row r="25" spans="1:9" x14ac:dyDescent="0.25">
      <c r="A25" s="67"/>
      <c r="B25" s="57"/>
      <c r="C25" s="57"/>
      <c r="D25" s="57"/>
      <c r="E25" s="57"/>
      <c r="F25" s="57"/>
      <c r="G25" s="57"/>
      <c r="H25" s="57"/>
      <c r="I25" s="68"/>
    </row>
    <row r="26" spans="1:9" ht="17.25" thickBot="1" x14ac:dyDescent="0.3">
      <c r="A26" s="69"/>
      <c r="B26" s="70"/>
      <c r="C26" s="70"/>
      <c r="D26" s="70"/>
      <c r="E26" s="70"/>
      <c r="F26" s="70"/>
      <c r="G26" s="70"/>
      <c r="H26" s="70"/>
      <c r="I26" s="71"/>
    </row>
    <row r="27" spans="1:9" x14ac:dyDescent="0.25">
      <c r="A27" s="32"/>
      <c r="B27" s="32"/>
      <c r="C27" s="32"/>
      <c r="D27" s="32"/>
      <c r="E27" s="32"/>
      <c r="F27" s="32"/>
      <c r="G27" s="32"/>
      <c r="H27" s="32"/>
      <c r="I27" s="32"/>
    </row>
    <row r="28" spans="1:9" x14ac:dyDescent="0.25">
      <c r="A28" s="32" t="s">
        <v>11</v>
      </c>
      <c r="B28" s="32"/>
      <c r="C28" s="32"/>
      <c r="D28" s="61"/>
      <c r="E28" s="61"/>
      <c r="F28" s="32"/>
      <c r="G28" s="32" t="s">
        <v>12</v>
      </c>
      <c r="H28" s="61"/>
      <c r="I28" s="61"/>
    </row>
  </sheetData>
  <mergeCells count="8">
    <mergeCell ref="A5:I8"/>
    <mergeCell ref="E11:I11"/>
    <mergeCell ref="A11:A12"/>
    <mergeCell ref="D11:D12"/>
    <mergeCell ref="A1:I1"/>
    <mergeCell ref="A2:I2"/>
    <mergeCell ref="C11:C12"/>
    <mergeCell ref="B11:B12"/>
  </mergeCells>
  <phoneticPr fontId="1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91" orientation="portrait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</sheetPr>
  <dimension ref="A1:J4"/>
  <sheetViews>
    <sheetView workbookViewId="0">
      <selection activeCell="F14" sqref="F14"/>
    </sheetView>
  </sheetViews>
  <sheetFormatPr defaultRowHeight="15.75" x14ac:dyDescent="0.25"/>
  <cols>
    <col min="1" max="2" width="9" style="5"/>
    <col min="3" max="3" width="9.25" style="5" bestFit="1" customWidth="1"/>
    <col min="4" max="4" width="11.5" style="5" bestFit="1" customWidth="1"/>
    <col min="5" max="5" width="22.25" style="5" customWidth="1"/>
    <col min="6" max="6" width="16.125" style="5" customWidth="1"/>
    <col min="7" max="7" width="9" style="5"/>
    <col min="8" max="9" width="14.5" style="5" customWidth="1"/>
    <col min="10" max="10" width="11.5" style="5" bestFit="1" customWidth="1"/>
    <col min="11" max="11" width="6" style="5" bestFit="1" customWidth="1"/>
    <col min="12" max="16384" width="9" style="5"/>
  </cols>
  <sheetData>
    <row r="1" spans="1:10" ht="16.5" x14ac:dyDescent="0.3">
      <c r="A1" s="4" t="s">
        <v>29</v>
      </c>
    </row>
    <row r="3" spans="1:10" x14ac:dyDescent="0.25">
      <c r="A3" s="6" t="s">
        <v>18</v>
      </c>
      <c r="B3" s="6" t="s">
        <v>19</v>
      </c>
      <c r="C3" s="6" t="s">
        <v>20</v>
      </c>
      <c r="D3" s="6" t="s">
        <v>21</v>
      </c>
      <c r="E3" s="6" t="s">
        <v>22</v>
      </c>
      <c r="F3" s="6" t="s">
        <v>23</v>
      </c>
      <c r="G3" s="6" t="s">
        <v>24</v>
      </c>
      <c r="H3" s="6" t="s">
        <v>25</v>
      </c>
      <c r="I3" s="6" t="s">
        <v>26</v>
      </c>
      <c r="J3" s="6" t="s">
        <v>27</v>
      </c>
    </row>
    <row r="4" spans="1:10" s="7" customFormat="1" x14ac:dyDescent="0.25">
      <c r="A4" s="7" t="str">
        <f>[1]檢測一!$A$4</f>
        <v>201804</v>
      </c>
      <c r="B4" s="8" t="s">
        <v>30</v>
      </c>
      <c r="C4" s="8">
        <v>22</v>
      </c>
      <c r="D4" s="9">
        <v>43220</v>
      </c>
      <c r="E4" s="8" t="s">
        <v>62</v>
      </c>
      <c r="F4" s="13" t="s">
        <v>43</v>
      </c>
      <c r="G4" s="8" t="s">
        <v>32</v>
      </c>
      <c r="H4" s="8">
        <v>1.1000000000000001</v>
      </c>
      <c r="I4" s="8">
        <v>1.2</v>
      </c>
      <c r="J4" s="10">
        <f>I4/H4-1</f>
        <v>9.0909090909090828E-2</v>
      </c>
    </row>
  </sheetData>
  <phoneticPr fontId="1" type="noConversion"/>
  <pageMargins left="0.7" right="0.7" top="0.75" bottom="0.75" header="0.3" footer="0.3"/>
  <pageSetup paperSize="9" orientation="portrait" horizontalDpi="4294967295" verticalDpi="4294967295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</sheetPr>
  <dimension ref="A1:P4"/>
  <sheetViews>
    <sheetView zoomScaleNormal="100" workbookViewId="0">
      <selection activeCell="D11" sqref="D11"/>
    </sheetView>
  </sheetViews>
  <sheetFormatPr defaultRowHeight="15.75" x14ac:dyDescent="0.25"/>
  <cols>
    <col min="1" max="1" width="11" style="5" customWidth="1"/>
    <col min="2" max="2" width="9.125" style="5" customWidth="1"/>
    <col min="3" max="3" width="12.75" style="5" bestFit="1" customWidth="1"/>
    <col min="4" max="4" width="20.625" style="5" bestFit="1" customWidth="1"/>
    <col min="5" max="5" width="16.25" style="5" bestFit="1" customWidth="1"/>
    <col min="6" max="6" width="33.125" style="18" bestFit="1" customWidth="1"/>
    <col min="7" max="7" width="10" style="5" bestFit="1" customWidth="1"/>
    <col min="8" max="8" width="14.5" style="5" bestFit="1" customWidth="1"/>
    <col min="9" max="10" width="22.875" style="5" bestFit="1" customWidth="1"/>
    <col min="11" max="11" width="16.875" style="18" bestFit="1" customWidth="1"/>
    <col min="12" max="12" width="10" style="5" bestFit="1" customWidth="1"/>
    <col min="13" max="13" width="14.5" style="5" bestFit="1" customWidth="1"/>
    <col min="14" max="15" width="22.875" style="5" bestFit="1" customWidth="1"/>
    <col min="16" max="16" width="16.875" style="18" bestFit="1" customWidth="1"/>
    <col min="17" max="16384" width="9" style="5"/>
  </cols>
  <sheetData>
    <row r="1" spans="1:16" ht="16.5" x14ac:dyDescent="0.3">
      <c r="A1" s="4" t="s">
        <v>46</v>
      </c>
      <c r="F1" s="11"/>
      <c r="K1" s="11"/>
      <c r="P1" s="11"/>
    </row>
    <row r="2" spans="1:16" ht="16.5" x14ac:dyDescent="0.3">
      <c r="A2" s="4"/>
      <c r="F2" s="12"/>
      <c r="K2" s="12"/>
      <c r="P2" s="12"/>
    </row>
    <row r="3" spans="1:16" x14ac:dyDescent="0.25">
      <c r="A3" s="19" t="s">
        <v>18</v>
      </c>
      <c r="B3" s="19" t="s">
        <v>19</v>
      </c>
      <c r="C3" s="19" t="s">
        <v>21</v>
      </c>
      <c r="D3" s="19" t="s">
        <v>22</v>
      </c>
      <c r="E3" s="19" t="s">
        <v>23</v>
      </c>
      <c r="F3" s="20" t="s">
        <v>28</v>
      </c>
      <c r="G3" s="21" t="s">
        <v>33</v>
      </c>
      <c r="H3" s="19" t="s">
        <v>34</v>
      </c>
      <c r="I3" s="19" t="s">
        <v>35</v>
      </c>
      <c r="J3" s="19" t="s">
        <v>36</v>
      </c>
      <c r="K3" s="20" t="s">
        <v>37</v>
      </c>
      <c r="L3" s="21" t="s">
        <v>38</v>
      </c>
      <c r="M3" s="19" t="s">
        <v>39</v>
      </c>
      <c r="N3" s="19" t="s">
        <v>40</v>
      </c>
      <c r="O3" s="19" t="s">
        <v>41</v>
      </c>
      <c r="P3" s="20" t="s">
        <v>42</v>
      </c>
    </row>
    <row r="4" spans="1:16" x14ac:dyDescent="0.25">
      <c r="A4" s="7" t="str">
        <f>[1]檢測一!$A$4</f>
        <v>201804</v>
      </c>
      <c r="B4" s="8" t="s">
        <v>30</v>
      </c>
      <c r="C4" s="14">
        <v>43251</v>
      </c>
      <c r="D4" s="8" t="s">
        <v>62</v>
      </c>
      <c r="E4" s="13" t="s">
        <v>43</v>
      </c>
      <c r="F4" s="15" t="s">
        <v>63</v>
      </c>
      <c r="G4" s="16">
        <v>249</v>
      </c>
      <c r="H4" s="13" t="s">
        <v>44</v>
      </c>
      <c r="I4" s="17">
        <v>1000000000</v>
      </c>
      <c r="J4" s="17">
        <v>75000000</v>
      </c>
      <c r="K4" s="15">
        <v>0.58850000000000002</v>
      </c>
      <c r="L4" s="16">
        <v>0</v>
      </c>
      <c r="M4" s="13" t="s">
        <v>45</v>
      </c>
      <c r="N4" s="17">
        <v>2000000000</v>
      </c>
      <c r="O4" s="17">
        <v>1000000000</v>
      </c>
      <c r="P4" s="15">
        <v>1.1557999999999999</v>
      </c>
    </row>
  </sheetData>
  <phoneticPr fontId="1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</sheetPr>
  <dimension ref="A1:J4"/>
  <sheetViews>
    <sheetView workbookViewId="0">
      <selection activeCell="H21" sqref="H21"/>
    </sheetView>
  </sheetViews>
  <sheetFormatPr defaultRowHeight="15.75" x14ac:dyDescent="0.25"/>
  <cols>
    <col min="1" max="4" width="11.375" style="5" customWidth="1"/>
    <col min="5" max="5" width="20.375" style="5" bestFit="1" customWidth="1"/>
    <col min="6" max="6" width="15.875" style="5" bestFit="1" customWidth="1"/>
    <col min="7" max="7" width="23.5" style="5" customWidth="1"/>
    <col min="8" max="8" width="23.875" style="5" customWidth="1"/>
    <col min="9" max="10" width="11.375" style="5" customWidth="1"/>
    <col min="11" max="16384" width="9" style="5"/>
  </cols>
  <sheetData>
    <row r="1" spans="1:10" ht="16.5" x14ac:dyDescent="0.3">
      <c r="A1" s="4" t="s">
        <v>47</v>
      </c>
    </row>
    <row r="3" spans="1:10" x14ac:dyDescent="0.25">
      <c r="A3" s="28" t="s">
        <v>18</v>
      </c>
      <c r="B3" s="28" t="s">
        <v>19</v>
      </c>
      <c r="C3" s="28" t="s">
        <v>20</v>
      </c>
      <c r="D3" s="28" t="s">
        <v>21</v>
      </c>
      <c r="E3" s="28" t="s">
        <v>22</v>
      </c>
      <c r="F3" s="28" t="s">
        <v>23</v>
      </c>
      <c r="G3" s="28" t="s">
        <v>48</v>
      </c>
      <c r="H3" s="28" t="s">
        <v>49</v>
      </c>
      <c r="I3" s="28" t="s">
        <v>50</v>
      </c>
      <c r="J3" s="28" t="s">
        <v>51</v>
      </c>
    </row>
    <row r="4" spans="1:10" s="7" customFormat="1" x14ac:dyDescent="0.25">
      <c r="A4" s="7" t="str">
        <f>[1]檢測一!$A$4</f>
        <v>201804</v>
      </c>
      <c r="B4" s="8" t="s">
        <v>30</v>
      </c>
      <c r="C4" s="8">
        <v>22</v>
      </c>
      <c r="D4" s="9">
        <v>43220</v>
      </c>
      <c r="E4" s="8" t="s">
        <v>62</v>
      </c>
      <c r="F4" s="13" t="s">
        <v>43</v>
      </c>
      <c r="G4" s="8" t="s">
        <v>64</v>
      </c>
      <c r="H4" s="10" t="s">
        <v>65</v>
      </c>
      <c r="I4" s="7" t="s">
        <v>66</v>
      </c>
    </row>
  </sheetData>
  <phoneticPr fontId="1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</sheetPr>
  <dimension ref="A1:I5"/>
  <sheetViews>
    <sheetView workbookViewId="0">
      <selection activeCell="G11" sqref="G11"/>
    </sheetView>
  </sheetViews>
  <sheetFormatPr defaultRowHeight="16.5" x14ac:dyDescent="0.25"/>
  <cols>
    <col min="1" max="1" width="9" style="29"/>
    <col min="2" max="3" width="8" style="29" customWidth="1"/>
    <col min="4" max="4" width="11.5" style="29" bestFit="1" customWidth="1"/>
    <col min="5" max="5" width="20.375" style="29" bestFit="1" customWidth="1"/>
    <col min="6" max="6" width="24.125" style="29" bestFit="1" customWidth="1"/>
    <col min="7" max="7" width="15.625" style="29" bestFit="1" customWidth="1"/>
    <col min="8" max="8" width="9.75" style="29" bestFit="1" customWidth="1"/>
    <col min="9" max="16384" width="9" style="29"/>
  </cols>
  <sheetData>
    <row r="1" spans="1:9" s="5" customFormat="1" x14ac:dyDescent="0.3">
      <c r="A1" s="4" t="s">
        <v>52</v>
      </c>
    </row>
    <row r="2" spans="1:9" s="5" customFormat="1" ht="15.75" x14ac:dyDescent="0.25"/>
    <row r="3" spans="1:9" s="5" customFormat="1" x14ac:dyDescent="0.25">
      <c r="A3" s="27" t="s">
        <v>18</v>
      </c>
      <c r="B3" s="27" t="s">
        <v>19</v>
      </c>
      <c r="C3" s="27" t="s">
        <v>20</v>
      </c>
      <c r="D3" s="27" t="s">
        <v>21</v>
      </c>
      <c r="E3" s="27" t="s">
        <v>22</v>
      </c>
      <c r="F3" s="28" t="s">
        <v>48</v>
      </c>
      <c r="G3" s="28" t="s">
        <v>49</v>
      </c>
      <c r="H3" s="23" t="s">
        <v>67</v>
      </c>
      <c r="I3" s="23" t="s">
        <v>51</v>
      </c>
    </row>
    <row r="4" spans="1:9" s="7" customFormat="1" ht="15.75" x14ac:dyDescent="0.25">
      <c r="A4" s="7" t="str">
        <f>[1]檢測一!$A$4</f>
        <v>201804</v>
      </c>
      <c r="B4" s="8" t="s">
        <v>30</v>
      </c>
      <c r="C4" s="8">
        <v>22</v>
      </c>
      <c r="D4" s="9">
        <v>43220</v>
      </c>
      <c r="E4" s="8" t="s">
        <v>62</v>
      </c>
      <c r="F4" s="8" t="s">
        <v>64</v>
      </c>
      <c r="G4" s="10" t="s">
        <v>65</v>
      </c>
    </row>
    <row r="5" spans="1:9" s="5" customFormat="1" ht="15.75" x14ac:dyDescent="0.25"/>
  </sheetData>
  <phoneticPr fontId="1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</sheetPr>
  <dimension ref="A1:H4"/>
  <sheetViews>
    <sheetView workbookViewId="0">
      <selection activeCell="G3" sqref="G3:H3"/>
    </sheetView>
  </sheetViews>
  <sheetFormatPr defaultRowHeight="15.75" x14ac:dyDescent="0.25"/>
  <cols>
    <col min="1" max="1" width="9" style="7"/>
    <col min="2" max="4" width="14" style="7" customWidth="1"/>
    <col min="5" max="5" width="21.25" style="7" customWidth="1"/>
    <col min="6" max="6" width="20.625" style="7" customWidth="1"/>
    <col min="7" max="7" width="11.875" style="7" bestFit="1" customWidth="1"/>
    <col min="8" max="16384" width="9" style="5"/>
  </cols>
  <sheetData>
    <row r="1" spans="1:8" ht="16.5" x14ac:dyDescent="0.3">
      <c r="A1" s="22" t="s">
        <v>53</v>
      </c>
    </row>
    <row r="3" spans="1:8" x14ac:dyDescent="0.25">
      <c r="A3" s="23" t="s">
        <v>18</v>
      </c>
      <c r="B3" s="23" t="s">
        <v>19</v>
      </c>
      <c r="C3" s="23" t="s">
        <v>20</v>
      </c>
      <c r="D3" s="23" t="s">
        <v>21</v>
      </c>
      <c r="E3" s="23" t="s">
        <v>22</v>
      </c>
      <c r="F3" s="23" t="s">
        <v>48</v>
      </c>
      <c r="G3" s="23" t="s">
        <v>54</v>
      </c>
      <c r="H3" s="23" t="s">
        <v>51</v>
      </c>
    </row>
    <row r="4" spans="1:8" s="7" customFormat="1" x14ac:dyDescent="0.25">
      <c r="A4" s="24" t="s">
        <v>55</v>
      </c>
      <c r="B4" s="24" t="s">
        <v>56</v>
      </c>
      <c r="C4" s="24">
        <v>40</v>
      </c>
      <c r="D4" s="25">
        <v>43281</v>
      </c>
      <c r="E4" s="24" t="s">
        <v>57</v>
      </c>
      <c r="F4" s="24" t="s">
        <v>58</v>
      </c>
      <c r="G4" s="24" t="s">
        <v>59</v>
      </c>
      <c r="H4" s="26" t="s">
        <v>31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6</vt:i4>
      </vt:variant>
      <vt:variant>
        <vt:lpstr>已命名的範圍</vt:lpstr>
      </vt:variant>
      <vt:variant>
        <vt:i4>1</vt:i4>
      </vt:variant>
    </vt:vector>
  </HeadingPairs>
  <TitlesOfParts>
    <vt:vector size="7" baseType="lpstr">
      <vt:lpstr>檢測結果&amp;聲明書</vt:lpstr>
      <vt:lpstr>檢測一明細</vt:lpstr>
      <vt:lpstr>檢測二明細</vt:lpstr>
      <vt:lpstr>檢測三明細</vt:lpstr>
      <vt:lpstr>檢測四明細</vt:lpstr>
      <vt:lpstr>檢測五明細</vt:lpstr>
      <vt:lpstr>'檢測結果&amp;聲明書'!Print_Area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2019-02-14T09:42:53Z</dcterms:modified>
</cp:coreProperties>
</file>