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3年艦\02_單位原始資料112\02保發中心_產險\※上網\"/>
    </mc:Choice>
  </mc:AlternateContent>
  <xr:revisionPtr revIDLastSave="0" documentId="13_ncr:1_{4CA81615-9676-46FC-8E50-AE88BCB9B6EB}" xr6:coauthVersionLast="36" xr6:coauthVersionMax="36" xr10:uidLastSave="{00000000-0000-0000-0000-000000000000}"/>
  <bookViews>
    <workbookView xWindow="0" yWindow="0" windowWidth="28800" windowHeight="10860" xr2:uid="{AE073A8F-7020-474A-90AE-76B5745041DB}"/>
  </bookViews>
  <sheets>
    <sheet name="資產負債表" sheetId="1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CLEAR">#REF!</definedName>
    <definedName name="FORMULA">#N/A</definedName>
    <definedName name="MAINMENU">#REF!</definedName>
    <definedName name="_xlnm.Print_Area" localSheetId="0">資產負債表!$A$1:$AQ$54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4" i="1" l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3" i="1" l="1"/>
  <c r="K3" i="1"/>
  <c r="H3" i="1"/>
  <c r="F3" i="1"/>
  <c r="K54" i="1" l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G3" i="1"/>
  <c r="E3" i="1"/>
</calcChain>
</file>

<file path=xl/sharedStrings.xml><?xml version="1.0" encoding="utf-8"?>
<sst xmlns="http://schemas.openxmlformats.org/spreadsheetml/2006/main" count="694" uniqueCount="163">
  <si>
    <t>資產負債表</t>
    <phoneticPr fontId="3" type="noConversion"/>
  </si>
  <si>
    <t xml:space="preserve">Balance Sheet </t>
    <phoneticPr fontId="3" type="noConversion"/>
  </si>
  <si>
    <t>Consolidated</t>
    <phoneticPr fontId="3" type="noConversion"/>
  </si>
  <si>
    <t xml:space="preserve">        Domestic Non-Life Insurance Companies</t>
    <phoneticPr fontId="3" type="noConversion"/>
  </si>
  <si>
    <t>Domestic Non-Life Insurance Companies (Continued)</t>
    <phoneticPr fontId="3" type="noConversion"/>
  </si>
  <si>
    <t>Item</t>
  </si>
  <si>
    <t>Item</t>
    <phoneticPr fontId="3" type="noConversion"/>
  </si>
  <si>
    <t xml:space="preserve">Taiwan </t>
    <phoneticPr fontId="3" type="noConversion"/>
  </si>
  <si>
    <t>Chung Kuo</t>
    <phoneticPr fontId="3" type="noConversion"/>
  </si>
  <si>
    <t>Fubon</t>
  </si>
  <si>
    <t>Hotai</t>
    <phoneticPr fontId="3" type="noConversion"/>
  </si>
  <si>
    <t>Taian</t>
  </si>
  <si>
    <t>Ming Tai</t>
  </si>
  <si>
    <t>NSGI</t>
    <phoneticPr fontId="3" type="noConversion"/>
  </si>
  <si>
    <t>The First</t>
  </si>
  <si>
    <t>Union</t>
  </si>
  <si>
    <t>Shin Kong</t>
  </si>
  <si>
    <t>South China</t>
  </si>
  <si>
    <t>Cathay Century</t>
  </si>
  <si>
    <t>Tokio Marine NEWA</t>
  </si>
  <si>
    <t>AIG API</t>
  </si>
  <si>
    <t>Coface</t>
  </si>
  <si>
    <t>CHUBB</t>
  </si>
  <si>
    <t>Cardif</t>
  </si>
  <si>
    <t>Euler Hermes</t>
  </si>
  <si>
    <t xml:space="preserve">資產                            </t>
  </si>
  <si>
    <t>Total Assets</t>
  </si>
  <si>
    <t>Total Assets</t>
    <phoneticPr fontId="4" type="noConversion"/>
  </si>
  <si>
    <t>　現金及約當現金</t>
  </si>
  <si>
    <t xml:space="preserve">  Cash and Cash Equivalents</t>
  </si>
  <si>
    <t>　應收款項</t>
  </si>
  <si>
    <t xml:space="preserve">  Receivables</t>
  </si>
  <si>
    <t xml:space="preserve">　其他應收款-淨額           </t>
  </si>
  <si>
    <t xml:space="preserve">  Other Receivables - Net</t>
  </si>
  <si>
    <t>　本期所得稅資產</t>
  </si>
  <si>
    <t xml:space="preserve">  Current Tax Assets</t>
  </si>
  <si>
    <t>　待出售資產</t>
  </si>
  <si>
    <t xml:space="preserve">  Assets Held for Sale</t>
  </si>
  <si>
    <t>　待分配予業主之資產(或處分群組)淨額</t>
    <phoneticPr fontId="4" type="noConversion"/>
  </si>
  <si>
    <t xml:space="preserve">  Assets (or Disposal Groups) Held for Distribution to Owners</t>
  </si>
  <si>
    <t xml:space="preserve">　有價證券                         </t>
  </si>
  <si>
    <t xml:space="preserve">  Securities</t>
  </si>
  <si>
    <t>　 　 透過損益按公允價值衡量之金融資產</t>
    <phoneticPr fontId="4" type="noConversion"/>
  </si>
  <si>
    <t xml:space="preserve">     Financial Assets Measured at Fair Value through Profit or Loss</t>
    <phoneticPr fontId="4" type="noConversion"/>
  </si>
  <si>
    <t>　 　 透過其他綜合損益按公允價值衡量之金融資產</t>
    <phoneticPr fontId="4" type="noConversion"/>
  </si>
  <si>
    <t xml:space="preserve">     Financial Assets Measured at Fair Value through Other
     Comprehensive Income</t>
    <phoneticPr fontId="4" type="noConversion"/>
  </si>
  <si>
    <t>　　  按攤銷後成本衡量之金融資產</t>
    <phoneticPr fontId="4" type="noConversion"/>
  </si>
  <si>
    <t xml:space="preserve">     Financial Assets Measured at Amortized Cost are Assets </t>
    <phoneticPr fontId="4" type="noConversion"/>
  </si>
  <si>
    <t>　　  避險之金融資產</t>
    <phoneticPr fontId="4" type="noConversion"/>
  </si>
  <si>
    <t xml:space="preserve">     Financial Assets for Hedging </t>
    <phoneticPr fontId="4" type="noConversion"/>
  </si>
  <si>
    <t>　採用權益法之投資</t>
  </si>
  <si>
    <t xml:space="preserve">  Investments Accounted for Using the Equity Method</t>
  </si>
  <si>
    <t>　其他金融資產-淨額</t>
  </si>
  <si>
    <t xml:space="preserve">  Other Financial Assets - Net</t>
  </si>
  <si>
    <t>　投資性不動產</t>
  </si>
  <si>
    <t xml:space="preserve">  Investment Property</t>
  </si>
  <si>
    <t>　放款</t>
  </si>
  <si>
    <t xml:space="preserve">  Loans</t>
  </si>
  <si>
    <t>　再保險合約資產</t>
  </si>
  <si>
    <t xml:space="preserve">  Reinsurance Assets</t>
  </si>
  <si>
    <t xml:space="preserve">　不動產及設備                       </t>
  </si>
  <si>
    <t xml:space="preserve">  Property and Equipment</t>
  </si>
  <si>
    <t>　無形資產</t>
  </si>
  <si>
    <t xml:space="preserve">  Intangible Assets </t>
  </si>
  <si>
    <t>　遞延所得稅資產</t>
  </si>
  <si>
    <t xml:space="preserve">  Deferred Tax Assets</t>
  </si>
  <si>
    <t xml:space="preserve">　其他資產                         </t>
  </si>
  <si>
    <t xml:space="preserve">  Other Assets</t>
  </si>
  <si>
    <t>　分離帳戶保險商品資產</t>
  </si>
  <si>
    <t xml:space="preserve">  Assets on Insurance Products - Separate Account</t>
  </si>
  <si>
    <t>　使用權資產</t>
  </si>
  <si>
    <t xml:space="preserve">  Right-of -Use Asset</t>
  </si>
  <si>
    <t xml:space="preserve">負債及業主權益                 </t>
  </si>
  <si>
    <t>Total Liabilities &amp; Equities</t>
  </si>
  <si>
    <t>負債</t>
  </si>
  <si>
    <t>Total Liabilities</t>
  </si>
  <si>
    <t>　應付保險賠款與給付</t>
  </si>
  <si>
    <t xml:space="preserve">  Claims Payable</t>
    <phoneticPr fontId="4" type="noConversion"/>
  </si>
  <si>
    <t xml:space="preserve">　其他應付款                        </t>
  </si>
  <si>
    <t xml:space="preserve">  Other Payables</t>
    <phoneticPr fontId="4" type="noConversion"/>
  </si>
  <si>
    <t>　本期所得稅負債</t>
  </si>
  <si>
    <t xml:space="preserve">  Current Tax Liabilities</t>
    <phoneticPr fontId="4" type="noConversion"/>
  </si>
  <si>
    <t>　與待出售資產直接相關之負債</t>
  </si>
  <si>
    <t xml:space="preserve">  Liabilities Directly Associated with Assets Held for Sale</t>
    <phoneticPr fontId="4" type="noConversion"/>
  </si>
  <si>
    <t>　金融負債</t>
  </si>
  <si>
    <t xml:space="preserve">  Financial Liabilities</t>
    <phoneticPr fontId="4" type="noConversion"/>
  </si>
  <si>
    <t>　保險負債</t>
  </si>
  <si>
    <t xml:space="preserve">  Insurance Liabilities</t>
    <phoneticPr fontId="4" type="noConversion"/>
  </si>
  <si>
    <t xml:space="preserve">　　未滿期保費準備                </t>
  </si>
  <si>
    <t xml:space="preserve">     Unearned Premium Reserve</t>
    <phoneticPr fontId="4" type="noConversion"/>
  </si>
  <si>
    <t xml:space="preserve">　　賠款準備                        </t>
  </si>
  <si>
    <t xml:space="preserve">     Reserve for Claims</t>
    <phoneticPr fontId="4" type="noConversion"/>
  </si>
  <si>
    <t xml:space="preserve">　　責任準備                    </t>
  </si>
  <si>
    <t xml:space="preserve">     Reserve for Insurance Liabilities</t>
    <phoneticPr fontId="4" type="noConversion"/>
  </si>
  <si>
    <t xml:space="preserve">　　特別準備                        </t>
  </si>
  <si>
    <t xml:space="preserve">     Special Reserve</t>
    <phoneticPr fontId="4" type="noConversion"/>
  </si>
  <si>
    <t>　　保費不足準備</t>
  </si>
  <si>
    <t xml:space="preserve">     Premium Deficiency Reserve</t>
    <phoneticPr fontId="4" type="noConversion"/>
  </si>
  <si>
    <t>　　負債適足準備</t>
  </si>
  <si>
    <t xml:space="preserve">     Liabilities Adequancy Reserve</t>
    <phoneticPr fontId="4" type="noConversion"/>
  </si>
  <si>
    <t>　　其他準備</t>
  </si>
  <si>
    <t xml:space="preserve">     Other Reserve</t>
    <phoneticPr fontId="4" type="noConversion"/>
  </si>
  <si>
    <t>　具金融商品性質之保險契約準備</t>
  </si>
  <si>
    <t xml:space="preserve">  Reserve for Insurance Contract with the Nature 
  of Financial Products       </t>
    <phoneticPr fontId="4" type="noConversion"/>
  </si>
  <si>
    <t>　外匯價格變動準備</t>
  </si>
  <si>
    <t xml:space="preserve">  Reserve for Foreign Exchange Valuation</t>
    <phoneticPr fontId="4" type="noConversion"/>
  </si>
  <si>
    <t>　負債準備</t>
  </si>
  <si>
    <t xml:space="preserve">  Liabilities Reserve</t>
    <phoneticPr fontId="4" type="noConversion"/>
  </si>
  <si>
    <t>　遞延所得稅負債</t>
  </si>
  <si>
    <t xml:space="preserve">  Deffered Tax Liabilities</t>
    <phoneticPr fontId="4" type="noConversion"/>
  </si>
  <si>
    <t>　其他負債</t>
  </si>
  <si>
    <t xml:space="preserve">  Other Liabilities</t>
    <phoneticPr fontId="4" type="noConversion"/>
  </si>
  <si>
    <t>　分離帳戶保險商品負債</t>
  </si>
  <si>
    <t xml:space="preserve">  Liabilities on Insurance Products - Separate Account</t>
  </si>
  <si>
    <t>　租賃負債</t>
  </si>
  <si>
    <t xml:space="preserve">  Lease Liabilities </t>
  </si>
  <si>
    <t xml:space="preserve">業主權益      </t>
  </si>
  <si>
    <t>Equity</t>
  </si>
  <si>
    <t xml:space="preserve">　股本                           </t>
  </si>
  <si>
    <t xml:space="preserve">   Capital Stock</t>
    <phoneticPr fontId="4" type="noConversion"/>
  </si>
  <si>
    <t xml:space="preserve">　資本公積                         </t>
  </si>
  <si>
    <t xml:space="preserve">   Capital Surplus</t>
    <phoneticPr fontId="4" type="noConversion"/>
  </si>
  <si>
    <t xml:space="preserve">　保留盈餘                      </t>
  </si>
  <si>
    <t xml:space="preserve">   Retained Earning</t>
    <phoneticPr fontId="4" type="noConversion"/>
  </si>
  <si>
    <t xml:space="preserve">　股東權益其他項目            </t>
  </si>
  <si>
    <t xml:space="preserve">   Equity Adjustment</t>
    <phoneticPr fontId="4" type="noConversion"/>
  </si>
  <si>
    <t>CTBC</t>
    <phoneticPr fontId="3" type="noConversion"/>
  </si>
  <si>
    <r>
      <t xml:space="preserve">  Unit</t>
    </r>
    <r>
      <rPr>
        <sz val="10"/>
        <color theme="1"/>
        <rFont val="華康中明體"/>
        <family val="3"/>
        <charset val="136"/>
      </rPr>
      <t>：</t>
    </r>
    <r>
      <rPr>
        <sz val="10"/>
        <color theme="1"/>
        <rFont val="Times New Roman"/>
        <family val="1"/>
      </rPr>
      <t>NT$1,000</t>
    </r>
    <phoneticPr fontId="3" type="noConversion"/>
  </si>
  <si>
    <r>
      <t>Unit</t>
    </r>
    <r>
      <rPr>
        <sz val="10"/>
        <color theme="1"/>
        <rFont val="華康中明體"/>
        <family val="3"/>
        <charset val="136"/>
      </rPr>
      <t>：</t>
    </r>
    <r>
      <rPr>
        <sz val="10"/>
        <color theme="1"/>
        <rFont val="Times New Roman"/>
        <family val="1"/>
      </rPr>
      <t>NT$1,000</t>
    </r>
    <phoneticPr fontId="3" type="noConversion"/>
  </si>
  <si>
    <t xml:space="preserve">　不動產及設備                       </t>
    <phoneticPr fontId="2" type="noConversion"/>
  </si>
  <si>
    <r>
      <t xml:space="preserve">      </t>
    </r>
    <r>
      <rPr>
        <sz val="12"/>
        <color theme="1"/>
        <rFont val="華康中明體"/>
        <family val="3"/>
        <charset val="136"/>
      </rPr>
      <t>總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中明體"/>
        <family val="3"/>
        <charset val="136"/>
      </rPr>
      <t>表</t>
    </r>
    <phoneticPr fontId="4" type="noConversion"/>
  </si>
  <si>
    <r>
      <rPr>
        <sz val="10"/>
        <color theme="1"/>
        <rFont val="華康中明體"/>
        <family val="3"/>
        <charset val="136"/>
      </rPr>
      <t>單位：新臺幣千元</t>
    </r>
    <phoneticPr fontId="3" type="noConversion"/>
  </si>
  <si>
    <r>
      <t xml:space="preserve">  </t>
    </r>
    <r>
      <rPr>
        <sz val="12"/>
        <color theme="1"/>
        <rFont val="華康中明體"/>
        <family val="3"/>
        <charset val="136"/>
      </rPr>
      <t>國內財產保險業</t>
    </r>
    <phoneticPr fontId="3" type="noConversion"/>
  </si>
  <si>
    <r>
      <t xml:space="preserve"> </t>
    </r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 xml:space="preserve">) </t>
    </r>
    <phoneticPr fontId="3" type="noConversion"/>
  </si>
  <si>
    <r>
      <t xml:space="preserve"> </t>
    </r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3" type="noConversion"/>
  </si>
  <si>
    <r>
      <rPr>
        <sz val="10"/>
        <color theme="1"/>
        <rFont val="華康中明體"/>
        <family val="3"/>
        <charset val="136"/>
      </rPr>
      <t>科</t>
    </r>
    <r>
      <rPr>
        <sz val="10"/>
        <color theme="1"/>
        <rFont val="Times New Roman"/>
        <family val="1"/>
      </rPr>
      <t xml:space="preserve">       </t>
    </r>
    <r>
      <rPr>
        <sz val="10"/>
        <color theme="1"/>
        <rFont val="華康中明體"/>
        <family val="3"/>
        <charset val="136"/>
      </rPr>
      <t>目</t>
    </r>
    <phoneticPr fontId="3" type="noConversion"/>
  </si>
  <si>
    <r>
      <rPr>
        <sz val="10"/>
        <color theme="1"/>
        <rFont val="華康中明體"/>
        <family val="3"/>
        <charset val="136"/>
      </rPr>
      <t>臺產</t>
    </r>
    <phoneticPr fontId="3" type="noConversion"/>
  </si>
  <si>
    <r>
      <rPr>
        <sz val="10"/>
        <color theme="1"/>
        <rFont val="華康中明體"/>
        <family val="3"/>
        <charset val="136"/>
      </rPr>
      <t>兆豐</t>
    </r>
    <phoneticPr fontId="3" type="noConversion"/>
  </si>
  <si>
    <r>
      <rPr>
        <sz val="10"/>
        <color theme="1"/>
        <rFont val="華康中明體"/>
        <family val="3"/>
        <charset val="136"/>
      </rPr>
      <t>富邦</t>
    </r>
  </si>
  <si>
    <r>
      <rPr>
        <sz val="10"/>
        <color theme="1"/>
        <rFont val="華康中明體"/>
        <family val="3"/>
        <charset val="136"/>
      </rPr>
      <t>和泰</t>
    </r>
    <phoneticPr fontId="3" type="noConversion"/>
  </si>
  <si>
    <r>
      <rPr>
        <sz val="10"/>
        <color theme="1"/>
        <rFont val="華康中明體"/>
        <family val="3"/>
        <charset val="136"/>
      </rPr>
      <t>泰安</t>
    </r>
  </si>
  <si>
    <r>
      <rPr>
        <sz val="10"/>
        <color theme="1"/>
        <rFont val="華康中明體"/>
        <family val="3"/>
        <charset val="136"/>
      </rPr>
      <t>明台</t>
    </r>
  </si>
  <si>
    <r>
      <rPr>
        <sz val="10"/>
        <color theme="1"/>
        <rFont val="華康中明體"/>
        <family val="3"/>
        <charset val="136"/>
      </rPr>
      <t>南山</t>
    </r>
    <phoneticPr fontId="3" type="noConversion"/>
  </si>
  <si>
    <r>
      <rPr>
        <sz val="10"/>
        <color theme="1"/>
        <rFont val="華康中明體"/>
        <family val="3"/>
        <charset val="136"/>
      </rPr>
      <t>第一</t>
    </r>
  </si>
  <si>
    <r>
      <rPr>
        <sz val="10"/>
        <color theme="1"/>
        <rFont val="華康中明體"/>
        <family val="3"/>
        <charset val="136"/>
      </rPr>
      <t>旺旺友聯</t>
    </r>
  </si>
  <si>
    <r>
      <rPr>
        <sz val="10"/>
        <color theme="1"/>
        <rFont val="華康中明體"/>
        <family val="3"/>
        <charset val="136"/>
      </rPr>
      <t>新光</t>
    </r>
  </si>
  <si>
    <r>
      <rPr>
        <sz val="10"/>
        <color theme="1"/>
        <rFont val="華康中明體"/>
        <family val="3"/>
        <charset val="136"/>
      </rPr>
      <t>華南</t>
    </r>
  </si>
  <si>
    <r>
      <rPr>
        <sz val="10"/>
        <color theme="1"/>
        <rFont val="華康中明體"/>
        <family val="3"/>
        <charset val="136"/>
      </rPr>
      <t>國泰世紀</t>
    </r>
  </si>
  <si>
    <r>
      <rPr>
        <sz val="10"/>
        <color theme="1"/>
        <rFont val="華康中明體"/>
        <family val="3"/>
        <charset val="136"/>
      </rPr>
      <t>新安東京海上</t>
    </r>
    <phoneticPr fontId="3" type="noConversion"/>
  </si>
  <si>
    <r>
      <rPr>
        <sz val="10"/>
        <color theme="1"/>
        <rFont val="華康中明體"/>
        <family val="3"/>
        <charset val="136"/>
      </rPr>
      <t>中國信託</t>
    </r>
    <phoneticPr fontId="2" type="noConversion"/>
  </si>
  <si>
    <r>
      <rPr>
        <sz val="10"/>
        <color theme="1"/>
        <rFont val="華康中明體"/>
        <family val="3"/>
        <charset val="136"/>
      </rPr>
      <t>美國國際</t>
    </r>
  </si>
  <si>
    <r>
      <rPr>
        <sz val="10"/>
        <color theme="1"/>
        <rFont val="華康中明體"/>
        <family val="3"/>
        <charset val="136"/>
      </rPr>
      <t>科法斯</t>
    </r>
  </si>
  <si>
    <r>
      <rPr>
        <sz val="10"/>
        <color theme="1"/>
        <rFont val="華康中明體"/>
        <family val="3"/>
        <charset val="136"/>
      </rPr>
      <t>安達</t>
    </r>
    <phoneticPr fontId="3" type="noConversion"/>
  </si>
  <si>
    <r>
      <rPr>
        <sz val="10"/>
        <color theme="1"/>
        <rFont val="華康中明體"/>
        <family val="3"/>
        <charset val="136"/>
      </rPr>
      <t>法國巴黎</t>
    </r>
  </si>
  <si>
    <r>
      <rPr>
        <sz val="10"/>
        <color theme="1"/>
        <rFont val="華康中明體"/>
        <family val="3"/>
        <charset val="136"/>
      </rPr>
      <t>裕利安宜</t>
    </r>
  </si>
  <si>
    <r>
      <rPr>
        <sz val="10"/>
        <color theme="1"/>
        <rFont val="華康中明體"/>
        <family val="3"/>
        <charset val="136"/>
      </rPr>
      <t>總計</t>
    </r>
    <r>
      <rPr>
        <sz val="10"/>
        <color theme="1"/>
        <rFont val="Times New Roman"/>
        <family val="1"/>
      </rPr>
      <t xml:space="preserve">  Total</t>
    </r>
    <phoneticPr fontId="3" type="noConversion"/>
  </si>
  <si>
    <r>
      <rPr>
        <sz val="10"/>
        <color theme="1"/>
        <rFont val="華康中明體"/>
        <family val="3"/>
        <charset val="136"/>
      </rPr>
      <t>本國</t>
    </r>
    <r>
      <rPr>
        <sz val="10"/>
        <color theme="1"/>
        <rFont val="Times New Roman"/>
        <family val="1"/>
      </rPr>
      <t>(Domestic)</t>
    </r>
    <phoneticPr fontId="3" type="noConversion"/>
  </si>
  <si>
    <r>
      <rPr>
        <sz val="10"/>
        <color theme="1"/>
        <rFont val="華康中明體"/>
        <family val="3"/>
        <charset val="136"/>
      </rPr>
      <t>外商</t>
    </r>
    <r>
      <rPr>
        <sz val="10"/>
        <color theme="1"/>
        <rFont val="Times New Roman"/>
        <family val="1"/>
      </rPr>
      <t>(Foreign)</t>
    </r>
    <phoneticPr fontId="3" type="noConversion"/>
  </si>
  <si>
    <r>
      <rPr>
        <sz val="10"/>
        <color theme="1"/>
        <rFont val="華康中明體"/>
        <family val="3"/>
        <charset val="136"/>
      </rPr>
      <t>小計</t>
    </r>
    <r>
      <rPr>
        <sz val="10"/>
        <color theme="1"/>
        <rFont val="Times New Roman"/>
        <family val="1"/>
      </rPr>
      <t xml:space="preserve">  Sub-total</t>
    </r>
    <phoneticPr fontId="3" type="noConversion"/>
  </si>
  <si>
    <r>
      <t xml:space="preserve"> </t>
    </r>
    <r>
      <rPr>
        <sz val="12"/>
        <color theme="1"/>
        <rFont val="華康中明體"/>
        <family val="3"/>
        <charset val="136"/>
      </rPr>
      <t xml:space="preserve"> 外商財產保險業</t>
    </r>
    <phoneticPr fontId="3" type="noConversion"/>
  </si>
  <si>
    <t xml:space="preserve">        Foreign Non-Life Insurance Companies</t>
    <phoneticPr fontId="3" type="noConversion"/>
  </si>
  <si>
    <r>
      <t xml:space="preserve"> </t>
    </r>
    <r>
      <rPr>
        <sz val="12"/>
        <color theme="1"/>
        <rFont val="新細明體"/>
        <family val="1"/>
        <charset val="136"/>
      </rPr>
      <t>外商</t>
    </r>
    <r>
      <rPr>
        <sz val="12"/>
        <color theme="1"/>
        <rFont val="華康中明體"/>
        <family val="3"/>
        <charset val="136"/>
      </rPr>
      <t>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3" type="noConversion"/>
  </si>
  <si>
    <t>Foreign Non-Life Insurance Companies (Continued)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</si>
</sst>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-@_-"/>
    <numFmt numFmtId="177" formatCode="#,##0_ "/>
    <numFmt numFmtId="178" formatCode="_(&quot;$&quot;#,##0.00_);_(&quot;$&quot;\(#,##0.00\);_(&quot;$&quot;&quot;-     &quot;_);_(@_)"/>
    <numFmt numFmtId="179" formatCode="&quot;$&quot;#,##0_);[Red]&quot;$&quot;\(#,##0\)"/>
    <numFmt numFmtId="180" formatCode="&quot;$&quot;#,##0.00_);[Red]&quot;$&quot;\(#,##0.00\)"/>
    <numFmt numFmtId="181" formatCode="_(* #,##0_);_(* \(#,##0\);_(* &quot;-      &quot;_);_(@_)"/>
    <numFmt numFmtId="182" formatCode="_(* #,##0.00_);_(* \(#,##0.00\);_(* &quot;-      &quot;??_);_(@_)"/>
    <numFmt numFmtId="183" formatCode="&quot;$&quot;#,##0_);[Red]\(&quot;$&quot;#,##0\);&quot;  $-    &quot;"/>
    <numFmt numFmtId="184" formatCode="#,###,_);\(#,###,\);&quot;-    &quot;"/>
  </numFmts>
  <fonts count="51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0"/>
      <color theme="1"/>
      <name val="華康中明體"/>
      <family val="3"/>
      <charset val="136"/>
    </font>
    <font>
      <sz val="10"/>
      <color theme="1"/>
      <name val="Times New Roman"/>
      <family val="1"/>
    </font>
    <font>
      <sz val="12"/>
      <name val="新細明體"/>
      <family val="1"/>
      <charset val="136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.5"/>
      <color theme="1"/>
      <name val="Times New Roman"/>
      <family val="1"/>
    </font>
    <font>
      <sz val="16"/>
      <color theme="1"/>
      <name val="華康粗黑體"/>
      <family val="3"/>
      <charset val="136"/>
    </font>
    <font>
      <b/>
      <sz val="16"/>
      <color theme="1"/>
      <name val="Times New Roman"/>
      <family val="1"/>
    </font>
    <font>
      <sz val="16"/>
      <color theme="1"/>
      <name val="標楷體"/>
      <family val="4"/>
      <charset val="136"/>
    </font>
    <font>
      <sz val="12"/>
      <color theme="1"/>
      <name val="華康中明體"/>
      <family val="3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9"/>
      <color theme="1"/>
      <name val="新細明體"/>
      <family val="1"/>
      <charset val="136"/>
    </font>
    <font>
      <b/>
      <sz val="8.5"/>
      <color theme="1"/>
      <name val="Times New Roman"/>
      <family val="1"/>
    </font>
    <font>
      <b/>
      <sz val="10"/>
      <color theme="1"/>
      <name val="標楷體"/>
      <family val="4"/>
      <charset val="136"/>
    </font>
    <font>
      <sz val="9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u/>
      <sz val="10"/>
      <color indexed="12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0"/>
      <name val="Arial"/>
      <family val="2"/>
    </font>
    <font>
      <sz val="12"/>
      <name val="Tms Rmn"/>
      <family val="1"/>
    </font>
    <font>
      <sz val="10"/>
      <name val="GE Kai+N"/>
      <family val="1"/>
    </font>
    <font>
      <sz val="12"/>
      <name val="*ZenKai-Medium*-Mapping"/>
      <family val="1"/>
    </font>
    <font>
      <sz val="12"/>
      <name val="Courier"/>
      <family val="3"/>
    </font>
    <font>
      <sz val="10"/>
      <name val="MS Sans Serif"/>
      <family val="2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Helv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0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78" fontId="36" fillId="0" borderId="0"/>
    <xf numFmtId="179" fontId="36" fillId="0" borderId="0"/>
    <xf numFmtId="180" fontId="36" fillId="0" borderId="0"/>
    <xf numFmtId="179" fontId="36" fillId="0" borderId="0"/>
    <xf numFmtId="0" fontId="50" fillId="0" borderId="0"/>
    <xf numFmtId="0" fontId="36" fillId="0" borderId="0"/>
    <xf numFmtId="181" fontId="36" fillId="0" borderId="0"/>
    <xf numFmtId="182" fontId="36" fillId="0" borderId="0"/>
    <xf numFmtId="181" fontId="36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37" fontId="38" fillId="0" borderId="0"/>
    <xf numFmtId="0" fontId="39" fillId="0" borderId="0"/>
    <xf numFmtId="0" fontId="40" fillId="0" borderId="0"/>
    <xf numFmtId="183" fontId="41" fillId="0" borderId="14" applyFill="0" applyAlignment="0" applyProtection="0">
      <alignment vertical="center"/>
    </xf>
    <xf numFmtId="0" fontId="23" fillId="0" borderId="0">
      <alignment vertical="center"/>
    </xf>
    <xf numFmtId="0" fontId="1" fillId="0" borderId="0"/>
    <xf numFmtId="0" fontId="7" fillId="0" borderId="0"/>
    <xf numFmtId="0" fontId="2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41" fillId="0" borderId="0" applyFont="0" applyFill="0" applyBorder="0" applyAlignment="0" applyProtection="0">
      <protection locked="0"/>
    </xf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2" fillId="0" borderId="0" applyFill="0" applyBorder="0" applyAlignment="0" applyProtection="0"/>
    <xf numFmtId="38" fontId="43" fillId="0" borderId="12" applyNumberFormat="0" applyFill="0" applyBorder="0" applyAlignment="0" applyProtection="0">
      <protection locked="0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4" fillId="0" borderId="0"/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6" fontId="45" fillId="0" borderId="0" applyFont="0" applyFill="0" applyBorder="0" applyAlignment="0" applyProtection="0"/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/>
    <xf numFmtId="0" fontId="31" fillId="4" borderId="16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2" fillId="11" borderId="22" applyNumberFormat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33" fillId="23" borderId="2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6" fillId="0" borderId="8" xfId="1" applyFont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10" xfId="2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/>
    </xf>
    <xf numFmtId="176" fontId="9" fillId="0" borderId="12" xfId="2" applyNumberFormat="1" applyFont="1" applyBorder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0" fontId="10" fillId="0" borderId="0" xfId="1" applyFont="1" applyAlignment="1">
      <alignment vertical="center" wrapText="1"/>
    </xf>
    <xf numFmtId="176" fontId="8" fillId="0" borderId="12" xfId="2" applyNumberFormat="1" applyFont="1" applyBorder="1" applyAlignment="1">
      <alignment horizontal="right" vertical="center"/>
    </xf>
    <xf numFmtId="176" fontId="9" fillId="0" borderId="0" xfId="5" applyNumberFormat="1" applyFont="1" applyFill="1" applyBorder="1" applyAlignment="1">
      <alignment horizontal="right" vertical="center"/>
    </xf>
    <xf numFmtId="176" fontId="9" fillId="0" borderId="12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1" xfId="2" applyNumberFormat="1" applyFont="1" applyBorder="1" applyAlignment="1">
      <alignment horizontal="right" vertical="center"/>
    </xf>
    <xf numFmtId="0" fontId="13" fillId="0" borderId="0" xfId="1" applyFont="1" applyAlignment="1">
      <alignment vertical="center" wrapText="1"/>
    </xf>
    <xf numFmtId="0" fontId="15" fillId="0" borderId="1" xfId="1" applyFont="1" applyBorder="1" applyAlignment="1">
      <alignment horizontal="center" wrapText="1"/>
    </xf>
    <xf numFmtId="41" fontId="15" fillId="0" borderId="1" xfId="1" applyNumberFormat="1" applyFont="1" applyBorder="1" applyAlignment="1">
      <alignment horizontal="center" wrapText="1"/>
    </xf>
    <xf numFmtId="0" fontId="6" fillId="0" borderId="0" xfId="1" applyFont="1" applyAlignment="1">
      <alignment horizontal="right" wrapText="1"/>
    </xf>
    <xf numFmtId="0" fontId="15" fillId="0" borderId="1" xfId="1" applyFont="1" applyBorder="1" applyAlignment="1">
      <alignment horizontal="left"/>
    </xf>
    <xf numFmtId="0" fontId="15" fillId="0" borderId="1" xfId="1" applyFont="1" applyBorder="1" applyAlignment="1">
      <alignment horizontal="left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7" fillId="0" borderId="0" xfId="1" applyFont="1" applyAlignment="1">
      <alignment wrapText="1"/>
    </xf>
    <xf numFmtId="0" fontId="18" fillId="0" borderId="0" xfId="1" applyFont="1" applyAlignment="1">
      <alignment wrapText="1"/>
    </xf>
    <xf numFmtId="176" fontId="8" fillId="0" borderId="0" xfId="2" applyNumberFormat="1" applyFont="1" applyBorder="1" applyAlignment="1">
      <alignment horizontal="right" vertical="center"/>
    </xf>
    <xf numFmtId="176" fontId="8" fillId="0" borderId="11" xfId="2" applyNumberFormat="1" applyFont="1" applyBorder="1" applyAlignment="1">
      <alignment horizontal="right" vertical="center"/>
    </xf>
    <xf numFmtId="176" fontId="8" fillId="0" borderId="0" xfId="3" applyNumberFormat="1" applyFont="1" applyFill="1" applyBorder="1" applyAlignment="1">
      <alignment vertical="center"/>
    </xf>
    <xf numFmtId="176" fontId="8" fillId="0" borderId="0" xfId="4" applyNumberFormat="1" applyFont="1" applyFill="1" applyBorder="1" applyAlignment="1">
      <alignment vertical="center"/>
    </xf>
    <xf numFmtId="176" fontId="9" fillId="0" borderId="0" xfId="2" applyNumberFormat="1" applyFont="1" applyAlignment="1">
      <alignment vertical="center"/>
    </xf>
    <xf numFmtId="41" fontId="8" fillId="0" borderId="11" xfId="2" applyNumberFormat="1" applyFont="1" applyBorder="1" applyAlignment="1">
      <alignment horizontal="right" vertical="center" wrapText="1"/>
    </xf>
    <xf numFmtId="41" fontId="8" fillId="0" borderId="0" xfId="2" applyNumberFormat="1" applyFont="1" applyAlignment="1">
      <alignment horizontal="right" vertical="center" wrapText="1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176" fontId="9" fillId="0" borderId="0" xfId="2" applyNumberFormat="1" applyFont="1" applyBorder="1" applyAlignment="1">
      <alignment horizontal="right" vertical="center"/>
    </xf>
    <xf numFmtId="176" fontId="9" fillId="0" borderId="0" xfId="3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41" fontId="9" fillId="0" borderId="0" xfId="2" applyNumberFormat="1" applyFont="1" applyAlignment="1">
      <alignment horizontal="right" vertical="center" wrapText="1"/>
    </xf>
    <xf numFmtId="0" fontId="21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2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41" fontId="20" fillId="0" borderId="0" xfId="1" applyNumberFormat="1" applyFont="1" applyAlignment="1">
      <alignment horizontal="right" vertical="center" wrapText="1"/>
    </xf>
    <xf numFmtId="177" fontId="6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176" fontId="8" fillId="0" borderId="12" xfId="1" applyNumberFormat="1" applyFont="1" applyBorder="1" applyAlignment="1">
      <alignment horizontal="right" vertical="center"/>
    </xf>
    <xf numFmtId="177" fontId="9" fillId="0" borderId="0" xfId="2" applyNumberFormat="1" applyFont="1" applyAlignment="1">
      <alignment horizontal="right" vertical="center" wrapText="1"/>
    </xf>
    <xf numFmtId="176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 wrapText="1"/>
    </xf>
    <xf numFmtId="176" fontId="9" fillId="0" borderId="0" xfId="5" applyNumberFormat="1" applyFont="1" applyFill="1" applyBorder="1" applyAlignment="1">
      <alignment vertical="center"/>
    </xf>
    <xf numFmtId="177" fontId="9" fillId="0" borderId="0" xfId="1" applyNumberFormat="1" applyFont="1" applyAlignment="1">
      <alignment horizontal="right" vertical="center" wrapText="1"/>
    </xf>
    <xf numFmtId="0" fontId="20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176" fontId="9" fillId="0" borderId="13" xfId="2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176" fontId="9" fillId="0" borderId="1" xfId="3" applyNumberFormat="1" applyFont="1" applyFill="1" applyBorder="1" applyAlignment="1">
      <alignment vertical="center"/>
    </xf>
    <xf numFmtId="176" fontId="9" fillId="0" borderId="1" xfId="5" applyNumberFormat="1" applyFont="1" applyFill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41" fontId="9" fillId="0" borderId="1" xfId="1" applyNumberFormat="1" applyFont="1" applyBorder="1" applyAlignment="1">
      <alignment horizontal="right" vertical="center" wrapText="1"/>
    </xf>
    <xf numFmtId="177" fontId="9" fillId="0" borderId="1" xfId="1" applyNumberFormat="1" applyFont="1" applyBorder="1" applyAlignment="1">
      <alignment horizontal="right" vertical="center" wrapText="1"/>
    </xf>
    <xf numFmtId="41" fontId="16" fillId="0" borderId="0" xfId="1" applyNumberFormat="1" applyFont="1" applyAlignment="1">
      <alignment vertical="center" wrapText="1"/>
    </xf>
    <xf numFmtId="176" fontId="9" fillId="0" borderId="1" xfId="2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right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41" fontId="6" fillId="0" borderId="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76" fontId="16" fillId="0" borderId="0" xfId="1" applyNumberFormat="1" applyFont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right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</cellXfs>
  <cellStyles count="390">
    <cellStyle name="$0.00" xfId="6" xr:uid="{00000000-0005-0000-0000-000034000000}"/>
    <cellStyle name="$123" xfId="7" xr:uid="{00000000-0005-0000-0000-000035000000}"/>
    <cellStyle name="$123.00" xfId="8" xr:uid="{00000000-0005-0000-0000-000036000000}"/>
    <cellStyle name="$123_附表七之一 " xfId="9" xr:uid="{00000000-0005-0000-0000-000037000000}"/>
    <cellStyle name="_980228預14" xfId="10" xr:uid="{00000000-0005-0000-0000-000038000000}"/>
    <cellStyle name="0.00" xfId="11" xr:uid="{00000000-0005-0000-0000-000039000000}"/>
    <cellStyle name="123" xfId="12" xr:uid="{00000000-0005-0000-0000-00003A000000}"/>
    <cellStyle name="123.00" xfId="13" xr:uid="{00000000-0005-0000-0000-00003B000000}"/>
    <cellStyle name="123_附表七之一 " xfId="14" xr:uid="{00000000-0005-0000-0000-00003C000000}"/>
    <cellStyle name="20% - 輔色1 2" xfId="15" xr:uid="{00000000-0005-0000-0000-00003D000000}"/>
    <cellStyle name="20% - 輔色1 3" xfId="16" xr:uid="{00000000-0005-0000-0000-00003E000000}"/>
    <cellStyle name="20% - 輔色1 4" xfId="17" xr:uid="{00000000-0005-0000-0000-00003F000000}"/>
    <cellStyle name="20% - 輔色1 5" xfId="18" xr:uid="{00000000-0005-0000-0000-000040000000}"/>
    <cellStyle name="20% - 輔色1 6" xfId="19" xr:uid="{00000000-0005-0000-0000-000041000000}"/>
    <cellStyle name="20% - 輔色1 7" xfId="20" xr:uid="{00000000-0005-0000-0000-000042000000}"/>
    <cellStyle name="20% - 輔色1 8" xfId="21" xr:uid="{00000000-0005-0000-0000-000043000000}"/>
    <cellStyle name="20% - 輔色2 2" xfId="22" xr:uid="{00000000-0005-0000-0000-000044000000}"/>
    <cellStyle name="20% - 輔色2 3" xfId="23" xr:uid="{00000000-0005-0000-0000-000045000000}"/>
    <cellStyle name="20% - 輔色2 4" xfId="24" xr:uid="{00000000-0005-0000-0000-000046000000}"/>
    <cellStyle name="20% - 輔色2 5" xfId="25" xr:uid="{00000000-0005-0000-0000-000047000000}"/>
    <cellStyle name="20% - 輔色2 6" xfId="26" xr:uid="{00000000-0005-0000-0000-000048000000}"/>
    <cellStyle name="20% - 輔色2 7" xfId="27" xr:uid="{00000000-0005-0000-0000-000049000000}"/>
    <cellStyle name="20% - 輔色2 8" xfId="28" xr:uid="{00000000-0005-0000-0000-00004A000000}"/>
    <cellStyle name="20% - 輔色3 2" xfId="29" xr:uid="{00000000-0005-0000-0000-00004B000000}"/>
    <cellStyle name="20% - 輔色3 3" xfId="30" xr:uid="{00000000-0005-0000-0000-00004C000000}"/>
    <cellStyle name="20% - 輔色3 4" xfId="31" xr:uid="{00000000-0005-0000-0000-00004D000000}"/>
    <cellStyle name="20% - 輔色3 5" xfId="32" xr:uid="{00000000-0005-0000-0000-00004E000000}"/>
    <cellStyle name="20% - 輔色3 6" xfId="33" xr:uid="{00000000-0005-0000-0000-00004F000000}"/>
    <cellStyle name="20% - 輔色3 7" xfId="34" xr:uid="{00000000-0005-0000-0000-000050000000}"/>
    <cellStyle name="20% - 輔色3 8" xfId="35" xr:uid="{00000000-0005-0000-0000-000051000000}"/>
    <cellStyle name="20% - 輔色4 2" xfId="36" xr:uid="{00000000-0005-0000-0000-000052000000}"/>
    <cellStyle name="20% - 輔色4 3" xfId="37" xr:uid="{00000000-0005-0000-0000-000053000000}"/>
    <cellStyle name="20% - 輔色4 4" xfId="38" xr:uid="{00000000-0005-0000-0000-000054000000}"/>
    <cellStyle name="20% - 輔色4 5" xfId="39" xr:uid="{00000000-0005-0000-0000-000055000000}"/>
    <cellStyle name="20% - 輔色4 6" xfId="40" xr:uid="{00000000-0005-0000-0000-000056000000}"/>
    <cellStyle name="20% - 輔色4 7" xfId="41" xr:uid="{00000000-0005-0000-0000-000057000000}"/>
    <cellStyle name="20% - 輔色4 8" xfId="42" xr:uid="{00000000-0005-0000-0000-000058000000}"/>
    <cellStyle name="20% - 輔色5 2" xfId="43" xr:uid="{00000000-0005-0000-0000-000059000000}"/>
    <cellStyle name="20% - 輔色5 3" xfId="44" xr:uid="{00000000-0005-0000-0000-00005A000000}"/>
    <cellStyle name="20% - 輔色5 4" xfId="45" xr:uid="{00000000-0005-0000-0000-00005B000000}"/>
    <cellStyle name="20% - 輔色5 5" xfId="46" xr:uid="{00000000-0005-0000-0000-00005C000000}"/>
    <cellStyle name="20% - 輔色5 6" xfId="47" xr:uid="{00000000-0005-0000-0000-00005D000000}"/>
    <cellStyle name="20% - 輔色5 7" xfId="48" xr:uid="{00000000-0005-0000-0000-00005E000000}"/>
    <cellStyle name="20% - 輔色5 8" xfId="49" xr:uid="{00000000-0005-0000-0000-00005F000000}"/>
    <cellStyle name="20% - 輔色6 2" xfId="50" xr:uid="{00000000-0005-0000-0000-000060000000}"/>
    <cellStyle name="20% - 輔色6 3" xfId="51" xr:uid="{00000000-0005-0000-0000-000061000000}"/>
    <cellStyle name="20% - 輔色6 4" xfId="52" xr:uid="{00000000-0005-0000-0000-000062000000}"/>
    <cellStyle name="20% - 輔色6 5" xfId="53" xr:uid="{00000000-0005-0000-0000-000063000000}"/>
    <cellStyle name="20% - 輔色6 6" xfId="54" xr:uid="{00000000-0005-0000-0000-000064000000}"/>
    <cellStyle name="20% - 輔色6 7" xfId="55" xr:uid="{00000000-0005-0000-0000-000065000000}"/>
    <cellStyle name="20% - 輔色6 8" xfId="56" xr:uid="{00000000-0005-0000-0000-000066000000}"/>
    <cellStyle name="40% - 輔色1 2" xfId="57" xr:uid="{00000000-0005-0000-0000-000067000000}"/>
    <cellStyle name="40% - 輔色1 3" xfId="58" xr:uid="{00000000-0005-0000-0000-000068000000}"/>
    <cellStyle name="40% - 輔色1 4" xfId="59" xr:uid="{00000000-0005-0000-0000-000069000000}"/>
    <cellStyle name="40% - 輔色1 5" xfId="60" xr:uid="{00000000-0005-0000-0000-00006A000000}"/>
    <cellStyle name="40% - 輔色1 6" xfId="61" xr:uid="{00000000-0005-0000-0000-00006B000000}"/>
    <cellStyle name="40% - 輔色1 7" xfId="62" xr:uid="{00000000-0005-0000-0000-00006C000000}"/>
    <cellStyle name="40% - 輔色1 8" xfId="63" xr:uid="{00000000-0005-0000-0000-00006D000000}"/>
    <cellStyle name="40% - 輔色2 2" xfId="64" xr:uid="{00000000-0005-0000-0000-00006E000000}"/>
    <cellStyle name="40% - 輔色2 3" xfId="65" xr:uid="{00000000-0005-0000-0000-00006F000000}"/>
    <cellStyle name="40% - 輔色2 4" xfId="66" xr:uid="{00000000-0005-0000-0000-000070000000}"/>
    <cellStyle name="40% - 輔色2 5" xfId="67" xr:uid="{00000000-0005-0000-0000-000071000000}"/>
    <cellStyle name="40% - 輔色2 6" xfId="68" xr:uid="{00000000-0005-0000-0000-000072000000}"/>
    <cellStyle name="40% - 輔色2 7" xfId="69" xr:uid="{00000000-0005-0000-0000-000073000000}"/>
    <cellStyle name="40% - 輔色2 8" xfId="70" xr:uid="{00000000-0005-0000-0000-000074000000}"/>
    <cellStyle name="40% - 輔色3 2" xfId="71" xr:uid="{00000000-0005-0000-0000-000075000000}"/>
    <cellStyle name="40% - 輔色3 3" xfId="72" xr:uid="{00000000-0005-0000-0000-000076000000}"/>
    <cellStyle name="40% - 輔色3 4" xfId="73" xr:uid="{00000000-0005-0000-0000-000077000000}"/>
    <cellStyle name="40% - 輔色3 5" xfId="74" xr:uid="{00000000-0005-0000-0000-000078000000}"/>
    <cellStyle name="40% - 輔色3 6" xfId="75" xr:uid="{00000000-0005-0000-0000-000079000000}"/>
    <cellStyle name="40% - 輔色3 7" xfId="76" xr:uid="{00000000-0005-0000-0000-00007A000000}"/>
    <cellStyle name="40% - 輔色3 8" xfId="77" xr:uid="{00000000-0005-0000-0000-00007B000000}"/>
    <cellStyle name="40% - 輔色4 2" xfId="78" xr:uid="{00000000-0005-0000-0000-00007C000000}"/>
    <cellStyle name="40% - 輔色4 3" xfId="79" xr:uid="{00000000-0005-0000-0000-00007D000000}"/>
    <cellStyle name="40% - 輔色4 4" xfId="80" xr:uid="{00000000-0005-0000-0000-00007E000000}"/>
    <cellStyle name="40% - 輔色4 5" xfId="81" xr:uid="{00000000-0005-0000-0000-00007F000000}"/>
    <cellStyle name="40% - 輔色4 6" xfId="82" xr:uid="{00000000-0005-0000-0000-000080000000}"/>
    <cellStyle name="40% - 輔色4 7" xfId="83" xr:uid="{00000000-0005-0000-0000-000081000000}"/>
    <cellStyle name="40% - 輔色4 8" xfId="84" xr:uid="{00000000-0005-0000-0000-000082000000}"/>
    <cellStyle name="40% - 輔色5 2" xfId="85" xr:uid="{00000000-0005-0000-0000-000083000000}"/>
    <cellStyle name="40% - 輔色5 3" xfId="86" xr:uid="{00000000-0005-0000-0000-000084000000}"/>
    <cellStyle name="40% - 輔色5 4" xfId="87" xr:uid="{00000000-0005-0000-0000-000085000000}"/>
    <cellStyle name="40% - 輔色5 5" xfId="88" xr:uid="{00000000-0005-0000-0000-000086000000}"/>
    <cellStyle name="40% - 輔色5 6" xfId="89" xr:uid="{00000000-0005-0000-0000-000087000000}"/>
    <cellStyle name="40% - 輔色5 7" xfId="90" xr:uid="{00000000-0005-0000-0000-000088000000}"/>
    <cellStyle name="40% - 輔色5 8" xfId="91" xr:uid="{00000000-0005-0000-0000-000089000000}"/>
    <cellStyle name="40% - 輔色6 2" xfId="92" xr:uid="{00000000-0005-0000-0000-00008A000000}"/>
    <cellStyle name="40% - 輔色6 3" xfId="93" xr:uid="{00000000-0005-0000-0000-00008B000000}"/>
    <cellStyle name="40% - 輔色6 4" xfId="94" xr:uid="{00000000-0005-0000-0000-00008C000000}"/>
    <cellStyle name="40% - 輔色6 5" xfId="95" xr:uid="{00000000-0005-0000-0000-00008D000000}"/>
    <cellStyle name="40% - 輔色6 6" xfId="96" xr:uid="{00000000-0005-0000-0000-00008E000000}"/>
    <cellStyle name="40% - 輔色6 7" xfId="97" xr:uid="{00000000-0005-0000-0000-00008F000000}"/>
    <cellStyle name="40% - 輔色6 8" xfId="98" xr:uid="{00000000-0005-0000-0000-000090000000}"/>
    <cellStyle name="60% - 輔色1 2" xfId="99" xr:uid="{00000000-0005-0000-0000-000091000000}"/>
    <cellStyle name="60% - 輔色1 3" xfId="100" xr:uid="{00000000-0005-0000-0000-000092000000}"/>
    <cellStyle name="60% - 輔色1 4" xfId="101" xr:uid="{00000000-0005-0000-0000-000093000000}"/>
    <cellStyle name="60% - 輔色1 5" xfId="102" xr:uid="{00000000-0005-0000-0000-000094000000}"/>
    <cellStyle name="60% - 輔色1 6" xfId="103" xr:uid="{00000000-0005-0000-0000-000095000000}"/>
    <cellStyle name="60% - 輔色1 7" xfId="104" xr:uid="{00000000-0005-0000-0000-000096000000}"/>
    <cellStyle name="60% - 輔色1 8" xfId="105" xr:uid="{00000000-0005-0000-0000-000097000000}"/>
    <cellStyle name="60% - 輔色2 2" xfId="106" xr:uid="{00000000-0005-0000-0000-000098000000}"/>
    <cellStyle name="60% - 輔色2 3" xfId="107" xr:uid="{00000000-0005-0000-0000-000099000000}"/>
    <cellStyle name="60% - 輔色2 4" xfId="108" xr:uid="{00000000-0005-0000-0000-00009A000000}"/>
    <cellStyle name="60% - 輔色2 5" xfId="109" xr:uid="{00000000-0005-0000-0000-00009B000000}"/>
    <cellStyle name="60% - 輔色2 6" xfId="110" xr:uid="{00000000-0005-0000-0000-00009C000000}"/>
    <cellStyle name="60% - 輔色2 7" xfId="111" xr:uid="{00000000-0005-0000-0000-00009D000000}"/>
    <cellStyle name="60% - 輔色2 8" xfId="112" xr:uid="{00000000-0005-0000-0000-00009E000000}"/>
    <cellStyle name="60% - 輔色3 2" xfId="113" xr:uid="{00000000-0005-0000-0000-00009F000000}"/>
    <cellStyle name="60% - 輔色3 3" xfId="114" xr:uid="{00000000-0005-0000-0000-0000A0000000}"/>
    <cellStyle name="60% - 輔色3 4" xfId="115" xr:uid="{00000000-0005-0000-0000-0000A1000000}"/>
    <cellStyle name="60% - 輔色3 5" xfId="116" xr:uid="{00000000-0005-0000-0000-0000A2000000}"/>
    <cellStyle name="60% - 輔色3 6" xfId="117" xr:uid="{00000000-0005-0000-0000-0000A3000000}"/>
    <cellStyle name="60% - 輔色3 7" xfId="118" xr:uid="{00000000-0005-0000-0000-0000A4000000}"/>
    <cellStyle name="60% - 輔色3 8" xfId="119" xr:uid="{00000000-0005-0000-0000-0000A5000000}"/>
    <cellStyle name="60% - 輔色4 2" xfId="120" xr:uid="{00000000-0005-0000-0000-0000A6000000}"/>
    <cellStyle name="60% - 輔色4 3" xfId="121" xr:uid="{00000000-0005-0000-0000-0000A7000000}"/>
    <cellStyle name="60% - 輔色4 4" xfId="122" xr:uid="{00000000-0005-0000-0000-0000A8000000}"/>
    <cellStyle name="60% - 輔色4 5" xfId="123" xr:uid="{00000000-0005-0000-0000-0000A9000000}"/>
    <cellStyle name="60% - 輔色4 6" xfId="124" xr:uid="{00000000-0005-0000-0000-0000AA000000}"/>
    <cellStyle name="60% - 輔色4 7" xfId="125" xr:uid="{00000000-0005-0000-0000-0000AB000000}"/>
    <cellStyle name="60% - 輔色4 8" xfId="126" xr:uid="{00000000-0005-0000-0000-0000AC000000}"/>
    <cellStyle name="60% - 輔色5 2" xfId="127" xr:uid="{00000000-0005-0000-0000-0000AD000000}"/>
    <cellStyle name="60% - 輔色5 3" xfId="128" xr:uid="{00000000-0005-0000-0000-0000AE000000}"/>
    <cellStyle name="60% - 輔色5 4" xfId="129" xr:uid="{00000000-0005-0000-0000-0000AF000000}"/>
    <cellStyle name="60% - 輔色5 5" xfId="130" xr:uid="{00000000-0005-0000-0000-0000B0000000}"/>
    <cellStyle name="60% - 輔色5 6" xfId="131" xr:uid="{00000000-0005-0000-0000-0000B1000000}"/>
    <cellStyle name="60% - 輔色5 7" xfId="132" xr:uid="{00000000-0005-0000-0000-0000B2000000}"/>
    <cellStyle name="60% - 輔色5 8" xfId="133" xr:uid="{00000000-0005-0000-0000-0000B3000000}"/>
    <cellStyle name="60% - 輔色6 2" xfId="134" xr:uid="{00000000-0005-0000-0000-0000B4000000}"/>
    <cellStyle name="60% - 輔色6 3" xfId="135" xr:uid="{00000000-0005-0000-0000-0000B5000000}"/>
    <cellStyle name="60% - 輔色6 4" xfId="136" xr:uid="{00000000-0005-0000-0000-0000B6000000}"/>
    <cellStyle name="60% - 輔色6 5" xfId="137" xr:uid="{00000000-0005-0000-0000-0000B7000000}"/>
    <cellStyle name="60% - 輔色6 6" xfId="138" xr:uid="{00000000-0005-0000-0000-0000B8000000}"/>
    <cellStyle name="60% - 輔色6 7" xfId="139" xr:uid="{00000000-0005-0000-0000-0000B9000000}"/>
    <cellStyle name="60% - 輔色6 8" xfId="140" xr:uid="{00000000-0005-0000-0000-0000BA000000}"/>
    <cellStyle name="Hyperlink" xfId="141" xr:uid="{00000000-0005-0000-0000-0000BB000000}"/>
    <cellStyle name="no dec" xfId="142" xr:uid="{00000000-0005-0000-0000-0000BC000000}"/>
    <cellStyle name="Normal_(A) S0 vs S1" xfId="143" xr:uid="{00000000-0005-0000-0000-0000BD000000}"/>
    <cellStyle name="oft Excel]_x000d__x000a_Comment=The open=/f lines load custom functions into the Paste Function list._x000d__x000a_Maximized=3_x000d__x000a_AutoFormat=" xfId="144" xr:uid="{00000000-0005-0000-0000-0000BE000000}"/>
    <cellStyle name="TOTAL" xfId="145" xr:uid="{00000000-0005-0000-0000-0000BF000000}"/>
    <cellStyle name="一般" xfId="0" builtinId="0"/>
    <cellStyle name="一般 10" xfId="146" xr:uid="{00000000-0005-0000-0000-0000C0000000}"/>
    <cellStyle name="一般 10 2" xfId="147" xr:uid="{00000000-0005-0000-0000-0000C1000000}"/>
    <cellStyle name="一般 11" xfId="5" xr:uid="{9CA5F4E6-264F-4F32-A865-59AEDCBA7CFD}"/>
    <cellStyle name="一般 2" xfId="1" xr:uid="{85C2F8ED-9F35-43B3-8BA7-5317C40B1F0F}"/>
    <cellStyle name="一般 2 2" xfId="149" xr:uid="{00000000-0005-0000-0000-0000C3000000}"/>
    <cellStyle name="一般 2 2 2" xfId="150" xr:uid="{00000000-0005-0000-0000-0000C4000000}"/>
    <cellStyle name="一般 2 2 3" xfId="151" xr:uid="{00000000-0005-0000-0000-0000C5000000}"/>
    <cellStyle name="一般 2 2 4" xfId="152" xr:uid="{00000000-0005-0000-0000-0000C6000000}"/>
    <cellStyle name="一般 2 2 5" xfId="153" xr:uid="{00000000-0005-0000-0000-0000C7000000}"/>
    <cellStyle name="一般 2 2 6" xfId="154" xr:uid="{00000000-0005-0000-0000-0000C8000000}"/>
    <cellStyle name="一般 2 2 7" xfId="155" xr:uid="{00000000-0005-0000-0000-0000C9000000}"/>
    <cellStyle name="一般 2 2_營收公告9709A" xfId="156" xr:uid="{00000000-0005-0000-0000-0000CA000000}"/>
    <cellStyle name="一般 2 3" xfId="157" xr:uid="{00000000-0005-0000-0000-0000CB000000}"/>
    <cellStyle name="一般 2 4" xfId="158" xr:uid="{00000000-0005-0000-0000-0000CC000000}"/>
    <cellStyle name="一般 2 5" xfId="159" xr:uid="{00000000-0005-0000-0000-0000CD000000}"/>
    <cellStyle name="一般 2 6" xfId="160" xr:uid="{00000000-0005-0000-0000-0000CE000000}"/>
    <cellStyle name="一般 2 7" xfId="161" xr:uid="{00000000-0005-0000-0000-0000CF000000}"/>
    <cellStyle name="一般 2 8" xfId="162" xr:uid="{00000000-0005-0000-0000-0000D0000000}"/>
    <cellStyle name="一般 2 9" xfId="148" xr:uid="{00000000-0005-0000-0000-0000C2000000}"/>
    <cellStyle name="一般 3" xfId="163" xr:uid="{00000000-0005-0000-0000-0000D1000000}"/>
    <cellStyle name="一般 4" xfId="164" xr:uid="{00000000-0005-0000-0000-0000D2000000}"/>
    <cellStyle name="一般 5" xfId="165" xr:uid="{00000000-0005-0000-0000-0000D3000000}"/>
    <cellStyle name="一般 6" xfId="166" xr:uid="{00000000-0005-0000-0000-0000D4000000}"/>
    <cellStyle name="一般 7" xfId="167" xr:uid="{00000000-0005-0000-0000-0000D5000000}"/>
    <cellStyle name="一般 8" xfId="168" xr:uid="{00000000-0005-0000-0000-0000D6000000}"/>
    <cellStyle name="一般 9" xfId="169" xr:uid="{00000000-0005-0000-0000-0000D7000000}"/>
    <cellStyle name="千元金額" xfId="170" xr:uid="{00000000-0005-0000-0000-0000D8000000}"/>
    <cellStyle name="千分位 10" xfId="172" xr:uid="{00000000-0005-0000-0000-0000DA000000}"/>
    <cellStyle name="千分位 11" xfId="173" xr:uid="{00000000-0005-0000-0000-0000DB000000}"/>
    <cellStyle name="千分位 12" xfId="174" xr:uid="{00000000-0005-0000-0000-0000DC000000}"/>
    <cellStyle name="千分位 13" xfId="175" xr:uid="{00000000-0005-0000-0000-0000DD000000}"/>
    <cellStyle name="千分位 14" xfId="176" xr:uid="{00000000-0005-0000-0000-0000DE000000}"/>
    <cellStyle name="千分位 15" xfId="171" xr:uid="{00000000-0005-0000-0000-0000D9000000}"/>
    <cellStyle name="千分位 2" xfId="177" xr:uid="{00000000-0005-0000-0000-0000DF000000}"/>
    <cellStyle name="千分位 2 10" xfId="178" xr:uid="{00000000-0005-0000-0000-0000E0000000}"/>
    <cellStyle name="千分位 2 11" xfId="179" xr:uid="{00000000-0005-0000-0000-0000E1000000}"/>
    <cellStyle name="千分位 2 2" xfId="3" xr:uid="{459CB373-9346-4488-8ECE-AC5179570F34}"/>
    <cellStyle name="千分位 2 2 10" xfId="180" xr:uid="{00000000-0005-0000-0000-0000E2000000}"/>
    <cellStyle name="千分位 2 2 2" xfId="181" xr:uid="{00000000-0005-0000-0000-0000E3000000}"/>
    <cellStyle name="千分位 2 2 3" xfId="182" xr:uid="{00000000-0005-0000-0000-0000E4000000}"/>
    <cellStyle name="千分位 2 2 4" xfId="183" xr:uid="{00000000-0005-0000-0000-0000E5000000}"/>
    <cellStyle name="千分位 2 2 5" xfId="184" xr:uid="{00000000-0005-0000-0000-0000E6000000}"/>
    <cellStyle name="千分位 2 2 6" xfId="185" xr:uid="{00000000-0005-0000-0000-0000E7000000}"/>
    <cellStyle name="千分位 2 2 7" xfId="186" xr:uid="{00000000-0005-0000-0000-0000E8000000}"/>
    <cellStyle name="千分位 2 2 8" xfId="187" xr:uid="{00000000-0005-0000-0000-0000E9000000}"/>
    <cellStyle name="千分位 2 2 9" xfId="188" xr:uid="{00000000-0005-0000-0000-0000EA000000}"/>
    <cellStyle name="千分位 2 3" xfId="189" xr:uid="{00000000-0005-0000-0000-0000EB000000}"/>
    <cellStyle name="千分位 2 3 2" xfId="190" xr:uid="{00000000-0005-0000-0000-0000EC000000}"/>
    <cellStyle name="千分位 2 3 3" xfId="191" xr:uid="{00000000-0005-0000-0000-0000ED000000}"/>
    <cellStyle name="千分位 2 3 4" xfId="192" xr:uid="{00000000-0005-0000-0000-0000EE000000}"/>
    <cellStyle name="千分位 2 3 5" xfId="193" xr:uid="{00000000-0005-0000-0000-0000EF000000}"/>
    <cellStyle name="千分位 2 3 6" xfId="194" xr:uid="{00000000-0005-0000-0000-0000F0000000}"/>
    <cellStyle name="千分位 2 3 7" xfId="195" xr:uid="{00000000-0005-0000-0000-0000F1000000}"/>
    <cellStyle name="千分位 2 3 8" xfId="196" xr:uid="{00000000-0005-0000-0000-0000F2000000}"/>
    <cellStyle name="千分位 2 3 9" xfId="197" xr:uid="{00000000-0005-0000-0000-0000F3000000}"/>
    <cellStyle name="千分位 2 4" xfId="198" xr:uid="{00000000-0005-0000-0000-0000F4000000}"/>
    <cellStyle name="千分位 2 5" xfId="199" xr:uid="{00000000-0005-0000-0000-0000F5000000}"/>
    <cellStyle name="千分位 2 6" xfId="200" xr:uid="{00000000-0005-0000-0000-0000F6000000}"/>
    <cellStyle name="千分位 2 7" xfId="201" xr:uid="{00000000-0005-0000-0000-0000F7000000}"/>
    <cellStyle name="千分位 2 8" xfId="202" xr:uid="{00000000-0005-0000-0000-0000F8000000}"/>
    <cellStyle name="千分位 2 9" xfId="203" xr:uid="{00000000-0005-0000-0000-0000F9000000}"/>
    <cellStyle name="千分位 3" xfId="204" xr:uid="{00000000-0005-0000-0000-0000FA000000}"/>
    <cellStyle name="千分位 3 2" xfId="205" xr:uid="{00000000-0005-0000-0000-0000FB000000}"/>
    <cellStyle name="千分位 3 3" xfId="206" xr:uid="{00000000-0005-0000-0000-0000FC000000}"/>
    <cellStyle name="千分位 3 4" xfId="207" xr:uid="{00000000-0005-0000-0000-0000FD000000}"/>
    <cellStyle name="千分位 3 5" xfId="208" xr:uid="{00000000-0005-0000-0000-0000FE000000}"/>
    <cellStyle name="千分位 3 6" xfId="209" xr:uid="{00000000-0005-0000-0000-0000FF000000}"/>
    <cellStyle name="千分位 3 7" xfId="210" xr:uid="{00000000-0005-0000-0000-000000010000}"/>
    <cellStyle name="千分位 3 8" xfId="211" xr:uid="{00000000-0005-0000-0000-000001010000}"/>
    <cellStyle name="千分位 3 9" xfId="212" xr:uid="{00000000-0005-0000-0000-000002010000}"/>
    <cellStyle name="千分位 4" xfId="2" xr:uid="{5F4B77EB-B4BE-4774-B8D1-65D12FD78848}"/>
    <cellStyle name="千分位 4 2" xfId="214" xr:uid="{00000000-0005-0000-0000-000004010000}"/>
    <cellStyle name="千分位 4 3" xfId="215" xr:uid="{00000000-0005-0000-0000-000005010000}"/>
    <cellStyle name="千分位 4 4" xfId="213" xr:uid="{00000000-0005-0000-0000-000003010000}"/>
    <cellStyle name="千分位 5" xfId="216" xr:uid="{00000000-0005-0000-0000-000006010000}"/>
    <cellStyle name="千分位 6" xfId="217" xr:uid="{00000000-0005-0000-0000-000007010000}"/>
    <cellStyle name="千分位 7" xfId="218" xr:uid="{00000000-0005-0000-0000-000008010000}"/>
    <cellStyle name="千分位 8" xfId="219" xr:uid="{00000000-0005-0000-0000-000009010000}"/>
    <cellStyle name="千分位 9" xfId="4" xr:uid="{5ECFEEF1-E305-4643-AFE2-DA5C21171869}"/>
    <cellStyle name="千分位 9 2" xfId="220" xr:uid="{00000000-0005-0000-0000-00000A010000}"/>
    <cellStyle name="中文字形" xfId="221" xr:uid="{00000000-0005-0000-0000-00000B010000}"/>
    <cellStyle name="中文字型" xfId="222" xr:uid="{00000000-0005-0000-0000-00000C010000}"/>
    <cellStyle name="中等 2" xfId="223" xr:uid="{00000000-0005-0000-0000-00000D010000}"/>
    <cellStyle name="中等 3" xfId="224" xr:uid="{00000000-0005-0000-0000-00000E010000}"/>
    <cellStyle name="中等 4" xfId="225" xr:uid="{00000000-0005-0000-0000-00000F010000}"/>
    <cellStyle name="中等 5" xfId="226" xr:uid="{00000000-0005-0000-0000-000010010000}"/>
    <cellStyle name="中等 6" xfId="227" xr:uid="{00000000-0005-0000-0000-000011010000}"/>
    <cellStyle name="中等 7" xfId="228" xr:uid="{00000000-0005-0000-0000-000012010000}"/>
    <cellStyle name="中等 8" xfId="229" xr:uid="{00000000-0005-0000-0000-000013010000}"/>
    <cellStyle name="未定義" xfId="230" xr:uid="{00000000-0005-0000-0000-000014010000}"/>
    <cellStyle name="合計 2" xfId="231" xr:uid="{00000000-0005-0000-0000-000015010000}"/>
    <cellStyle name="合計 3" xfId="232" xr:uid="{00000000-0005-0000-0000-000016010000}"/>
    <cellStyle name="合計 4" xfId="233" xr:uid="{00000000-0005-0000-0000-000017010000}"/>
    <cellStyle name="合計 5" xfId="234" xr:uid="{00000000-0005-0000-0000-000018010000}"/>
    <cellStyle name="合計 6" xfId="235" xr:uid="{00000000-0005-0000-0000-000019010000}"/>
    <cellStyle name="合計 7" xfId="236" xr:uid="{00000000-0005-0000-0000-00001A010000}"/>
    <cellStyle name="合計 8" xfId="237" xr:uid="{00000000-0005-0000-0000-00001B010000}"/>
    <cellStyle name="好 2" xfId="238" xr:uid="{00000000-0005-0000-0000-00001C010000}"/>
    <cellStyle name="好 3" xfId="239" xr:uid="{00000000-0005-0000-0000-00001D010000}"/>
    <cellStyle name="好 4" xfId="240" xr:uid="{00000000-0005-0000-0000-00001E010000}"/>
    <cellStyle name="好 5" xfId="241" xr:uid="{00000000-0005-0000-0000-00001F010000}"/>
    <cellStyle name="好 6" xfId="242" xr:uid="{00000000-0005-0000-0000-000020010000}"/>
    <cellStyle name="好 7" xfId="243" xr:uid="{00000000-0005-0000-0000-000021010000}"/>
    <cellStyle name="好 8" xfId="244" xr:uid="{00000000-0005-0000-0000-000022010000}"/>
    <cellStyle name="百分比 2" xfId="246" xr:uid="{00000000-0005-0000-0000-000024010000}"/>
    <cellStyle name="百分比 3" xfId="247" xr:uid="{00000000-0005-0000-0000-000025010000}"/>
    <cellStyle name="百分比 4" xfId="245" xr:uid="{00000000-0005-0000-0000-000023010000}"/>
    <cellStyle name="計算方式 2" xfId="248" xr:uid="{00000000-0005-0000-0000-000026010000}"/>
    <cellStyle name="計算方式 3" xfId="249" xr:uid="{00000000-0005-0000-0000-000027010000}"/>
    <cellStyle name="計算方式 4" xfId="250" xr:uid="{00000000-0005-0000-0000-000028010000}"/>
    <cellStyle name="計算方式 5" xfId="251" xr:uid="{00000000-0005-0000-0000-000029010000}"/>
    <cellStyle name="計算方式 6" xfId="252" xr:uid="{00000000-0005-0000-0000-00002A010000}"/>
    <cellStyle name="計算方式 7" xfId="253" xr:uid="{00000000-0005-0000-0000-00002B010000}"/>
    <cellStyle name="計算方式 8" xfId="254" xr:uid="{00000000-0005-0000-0000-00002C010000}"/>
    <cellStyle name="貨幣[0]_CUSTOMER.XLS" xfId="255" xr:uid="{00000000-0005-0000-0000-00002D010000}"/>
    <cellStyle name="連結的儲存格 2" xfId="256" xr:uid="{00000000-0005-0000-0000-00002E010000}"/>
    <cellStyle name="連結的儲存格 3" xfId="257" xr:uid="{00000000-0005-0000-0000-00002F010000}"/>
    <cellStyle name="連結的儲存格 4" xfId="258" xr:uid="{00000000-0005-0000-0000-000030010000}"/>
    <cellStyle name="連結的儲存格 5" xfId="259" xr:uid="{00000000-0005-0000-0000-000031010000}"/>
    <cellStyle name="連結的儲存格 6" xfId="260" xr:uid="{00000000-0005-0000-0000-000032010000}"/>
    <cellStyle name="連結的儲存格 7" xfId="261" xr:uid="{00000000-0005-0000-0000-000033010000}"/>
    <cellStyle name="連結的儲存格 8" xfId="262" xr:uid="{00000000-0005-0000-0000-000034010000}"/>
    <cellStyle name="備註 2" xfId="263" xr:uid="{00000000-0005-0000-0000-000035010000}"/>
    <cellStyle name="備註 3" xfId="264" xr:uid="{00000000-0005-0000-0000-000036010000}"/>
    <cellStyle name="備註 4" xfId="265" xr:uid="{00000000-0005-0000-0000-000037010000}"/>
    <cellStyle name="備註 5" xfId="266" xr:uid="{00000000-0005-0000-0000-000038010000}"/>
    <cellStyle name="備註 6" xfId="267" xr:uid="{00000000-0005-0000-0000-000039010000}"/>
    <cellStyle name="備註 7" xfId="268" xr:uid="{00000000-0005-0000-0000-00003A010000}"/>
    <cellStyle name="備註 8" xfId="269" xr:uid="{00000000-0005-0000-0000-00003B010000}"/>
    <cellStyle name="說明文字 2" xfId="270" xr:uid="{00000000-0005-0000-0000-00003C010000}"/>
    <cellStyle name="說明文字 3" xfId="271" xr:uid="{00000000-0005-0000-0000-00003D010000}"/>
    <cellStyle name="說明文字 4" xfId="272" xr:uid="{00000000-0005-0000-0000-00003E010000}"/>
    <cellStyle name="說明文字 5" xfId="273" xr:uid="{00000000-0005-0000-0000-00003F010000}"/>
    <cellStyle name="說明文字 6" xfId="274" xr:uid="{00000000-0005-0000-0000-000040010000}"/>
    <cellStyle name="說明文字 7" xfId="275" xr:uid="{00000000-0005-0000-0000-000041010000}"/>
    <cellStyle name="說明文字 8" xfId="276" xr:uid="{00000000-0005-0000-0000-000042010000}"/>
    <cellStyle name="輔色1 2" xfId="277" xr:uid="{00000000-0005-0000-0000-000043010000}"/>
    <cellStyle name="輔色1 3" xfId="278" xr:uid="{00000000-0005-0000-0000-000044010000}"/>
    <cellStyle name="輔色1 4" xfId="279" xr:uid="{00000000-0005-0000-0000-000045010000}"/>
    <cellStyle name="輔色1 5" xfId="280" xr:uid="{00000000-0005-0000-0000-000046010000}"/>
    <cellStyle name="輔色1 6" xfId="281" xr:uid="{00000000-0005-0000-0000-000047010000}"/>
    <cellStyle name="輔色1 7" xfId="282" xr:uid="{00000000-0005-0000-0000-000048010000}"/>
    <cellStyle name="輔色1 8" xfId="283" xr:uid="{00000000-0005-0000-0000-000049010000}"/>
    <cellStyle name="輔色2 2" xfId="284" xr:uid="{00000000-0005-0000-0000-00004A010000}"/>
    <cellStyle name="輔色2 3" xfId="285" xr:uid="{00000000-0005-0000-0000-00004B010000}"/>
    <cellStyle name="輔色2 4" xfId="286" xr:uid="{00000000-0005-0000-0000-00004C010000}"/>
    <cellStyle name="輔色2 5" xfId="287" xr:uid="{00000000-0005-0000-0000-00004D010000}"/>
    <cellStyle name="輔色2 6" xfId="288" xr:uid="{00000000-0005-0000-0000-00004E010000}"/>
    <cellStyle name="輔色2 7" xfId="289" xr:uid="{00000000-0005-0000-0000-00004F010000}"/>
    <cellStyle name="輔色2 8" xfId="290" xr:uid="{00000000-0005-0000-0000-000050010000}"/>
    <cellStyle name="輔色3 2" xfId="291" xr:uid="{00000000-0005-0000-0000-000051010000}"/>
    <cellStyle name="輔色3 3" xfId="292" xr:uid="{00000000-0005-0000-0000-000052010000}"/>
    <cellStyle name="輔色3 4" xfId="293" xr:uid="{00000000-0005-0000-0000-000053010000}"/>
    <cellStyle name="輔色3 5" xfId="294" xr:uid="{00000000-0005-0000-0000-000054010000}"/>
    <cellStyle name="輔色3 6" xfId="295" xr:uid="{00000000-0005-0000-0000-000055010000}"/>
    <cellStyle name="輔色3 7" xfId="296" xr:uid="{00000000-0005-0000-0000-000056010000}"/>
    <cellStyle name="輔色3 8" xfId="297" xr:uid="{00000000-0005-0000-0000-000057010000}"/>
    <cellStyle name="輔色4 2" xfId="298" xr:uid="{00000000-0005-0000-0000-000058010000}"/>
    <cellStyle name="輔色4 3" xfId="299" xr:uid="{00000000-0005-0000-0000-000059010000}"/>
    <cellStyle name="輔色4 4" xfId="300" xr:uid="{00000000-0005-0000-0000-00005A010000}"/>
    <cellStyle name="輔色4 5" xfId="301" xr:uid="{00000000-0005-0000-0000-00005B010000}"/>
    <cellStyle name="輔色4 6" xfId="302" xr:uid="{00000000-0005-0000-0000-00005C010000}"/>
    <cellStyle name="輔色4 7" xfId="303" xr:uid="{00000000-0005-0000-0000-00005D010000}"/>
    <cellStyle name="輔色4 8" xfId="304" xr:uid="{00000000-0005-0000-0000-00005E010000}"/>
    <cellStyle name="輔色5 2" xfId="305" xr:uid="{00000000-0005-0000-0000-00005F010000}"/>
    <cellStyle name="輔色5 3" xfId="306" xr:uid="{00000000-0005-0000-0000-000060010000}"/>
    <cellStyle name="輔色5 4" xfId="307" xr:uid="{00000000-0005-0000-0000-000061010000}"/>
    <cellStyle name="輔色5 5" xfId="308" xr:uid="{00000000-0005-0000-0000-000062010000}"/>
    <cellStyle name="輔色5 6" xfId="309" xr:uid="{00000000-0005-0000-0000-000063010000}"/>
    <cellStyle name="輔色5 7" xfId="310" xr:uid="{00000000-0005-0000-0000-000064010000}"/>
    <cellStyle name="輔色5 8" xfId="311" xr:uid="{00000000-0005-0000-0000-000065010000}"/>
    <cellStyle name="輔色6 2" xfId="312" xr:uid="{00000000-0005-0000-0000-000066010000}"/>
    <cellStyle name="輔色6 3" xfId="313" xr:uid="{00000000-0005-0000-0000-000067010000}"/>
    <cellStyle name="輔色6 4" xfId="314" xr:uid="{00000000-0005-0000-0000-000068010000}"/>
    <cellStyle name="輔色6 5" xfId="315" xr:uid="{00000000-0005-0000-0000-000069010000}"/>
    <cellStyle name="輔色6 6" xfId="316" xr:uid="{00000000-0005-0000-0000-00006A010000}"/>
    <cellStyle name="輔色6 7" xfId="317" xr:uid="{00000000-0005-0000-0000-00006B010000}"/>
    <cellStyle name="輔色6 8" xfId="318" xr:uid="{00000000-0005-0000-0000-00006C010000}"/>
    <cellStyle name="標題 1 2" xfId="319" xr:uid="{00000000-0005-0000-0000-00006D010000}"/>
    <cellStyle name="標題 1 3" xfId="320" xr:uid="{00000000-0005-0000-0000-00006E010000}"/>
    <cellStyle name="標題 1 4" xfId="321" xr:uid="{00000000-0005-0000-0000-00006F010000}"/>
    <cellStyle name="標題 1 5" xfId="322" xr:uid="{00000000-0005-0000-0000-000070010000}"/>
    <cellStyle name="標題 1 6" xfId="323" xr:uid="{00000000-0005-0000-0000-000071010000}"/>
    <cellStyle name="標題 1 7" xfId="324" xr:uid="{00000000-0005-0000-0000-000072010000}"/>
    <cellStyle name="標題 1 8" xfId="325" xr:uid="{00000000-0005-0000-0000-000073010000}"/>
    <cellStyle name="標題 10" xfId="326" xr:uid="{00000000-0005-0000-0000-000074010000}"/>
    <cellStyle name="標題 11" xfId="327" xr:uid="{00000000-0005-0000-0000-000075010000}"/>
    <cellStyle name="標題 2 2" xfId="328" xr:uid="{00000000-0005-0000-0000-000076010000}"/>
    <cellStyle name="標題 2 3" xfId="329" xr:uid="{00000000-0005-0000-0000-000077010000}"/>
    <cellStyle name="標題 2 4" xfId="330" xr:uid="{00000000-0005-0000-0000-000078010000}"/>
    <cellStyle name="標題 2 5" xfId="331" xr:uid="{00000000-0005-0000-0000-000079010000}"/>
    <cellStyle name="標題 2 6" xfId="332" xr:uid="{00000000-0005-0000-0000-00007A010000}"/>
    <cellStyle name="標題 2 7" xfId="333" xr:uid="{00000000-0005-0000-0000-00007B010000}"/>
    <cellStyle name="標題 2 8" xfId="334" xr:uid="{00000000-0005-0000-0000-00007C010000}"/>
    <cellStyle name="標題 3 2" xfId="335" xr:uid="{00000000-0005-0000-0000-00007D010000}"/>
    <cellStyle name="標題 3 3" xfId="336" xr:uid="{00000000-0005-0000-0000-00007E010000}"/>
    <cellStyle name="標題 3 4" xfId="337" xr:uid="{00000000-0005-0000-0000-00007F010000}"/>
    <cellStyle name="標題 3 5" xfId="338" xr:uid="{00000000-0005-0000-0000-000080010000}"/>
    <cellStyle name="標題 3 6" xfId="339" xr:uid="{00000000-0005-0000-0000-000081010000}"/>
    <cellStyle name="標題 3 7" xfId="340" xr:uid="{00000000-0005-0000-0000-000082010000}"/>
    <cellStyle name="標題 3 8" xfId="341" xr:uid="{00000000-0005-0000-0000-000083010000}"/>
    <cellStyle name="標題 4 2" xfId="342" xr:uid="{00000000-0005-0000-0000-000084010000}"/>
    <cellStyle name="標題 4 3" xfId="343" xr:uid="{00000000-0005-0000-0000-000085010000}"/>
    <cellStyle name="標題 4 4" xfId="344" xr:uid="{00000000-0005-0000-0000-000086010000}"/>
    <cellStyle name="標題 4 5" xfId="345" xr:uid="{00000000-0005-0000-0000-000087010000}"/>
    <cellStyle name="標題 4 6" xfId="346" xr:uid="{00000000-0005-0000-0000-000088010000}"/>
    <cellStyle name="標題 4 7" xfId="347" xr:uid="{00000000-0005-0000-0000-000089010000}"/>
    <cellStyle name="標題 4 8" xfId="348" xr:uid="{00000000-0005-0000-0000-00008A010000}"/>
    <cellStyle name="標題 5" xfId="349" xr:uid="{00000000-0005-0000-0000-00008B010000}"/>
    <cellStyle name="標題 6" xfId="350" xr:uid="{00000000-0005-0000-0000-00008C010000}"/>
    <cellStyle name="標題 7" xfId="351" xr:uid="{00000000-0005-0000-0000-00008D010000}"/>
    <cellStyle name="標題 8" xfId="352" xr:uid="{00000000-0005-0000-0000-00008E010000}"/>
    <cellStyle name="標題 9" xfId="353" xr:uid="{00000000-0005-0000-0000-00008F010000}"/>
    <cellStyle name="樣式 1" xfId="354" xr:uid="{00000000-0005-0000-0000-000090010000}"/>
    <cellStyle name="輸入 2" xfId="355" xr:uid="{00000000-0005-0000-0000-000091010000}"/>
    <cellStyle name="輸入 3" xfId="356" xr:uid="{00000000-0005-0000-0000-000092010000}"/>
    <cellStyle name="輸入 4" xfId="357" xr:uid="{00000000-0005-0000-0000-000093010000}"/>
    <cellStyle name="輸入 5" xfId="358" xr:uid="{00000000-0005-0000-0000-000094010000}"/>
    <cellStyle name="輸入 6" xfId="359" xr:uid="{00000000-0005-0000-0000-000095010000}"/>
    <cellStyle name="輸入 7" xfId="360" xr:uid="{00000000-0005-0000-0000-000096010000}"/>
    <cellStyle name="輸入 8" xfId="361" xr:uid="{00000000-0005-0000-0000-000097010000}"/>
    <cellStyle name="輸出 2" xfId="362" xr:uid="{00000000-0005-0000-0000-000098010000}"/>
    <cellStyle name="輸出 3" xfId="363" xr:uid="{00000000-0005-0000-0000-000099010000}"/>
    <cellStyle name="輸出 4" xfId="364" xr:uid="{00000000-0005-0000-0000-00009A010000}"/>
    <cellStyle name="輸出 5" xfId="365" xr:uid="{00000000-0005-0000-0000-00009B010000}"/>
    <cellStyle name="輸出 6" xfId="366" xr:uid="{00000000-0005-0000-0000-00009C010000}"/>
    <cellStyle name="輸出 7" xfId="367" xr:uid="{00000000-0005-0000-0000-00009D010000}"/>
    <cellStyle name="輸出 8" xfId="368" xr:uid="{00000000-0005-0000-0000-00009E010000}"/>
    <cellStyle name="檢查儲存格 2" xfId="369" xr:uid="{00000000-0005-0000-0000-00009F010000}"/>
    <cellStyle name="檢查儲存格 3" xfId="370" xr:uid="{00000000-0005-0000-0000-0000A0010000}"/>
    <cellStyle name="檢查儲存格 4" xfId="371" xr:uid="{00000000-0005-0000-0000-0000A1010000}"/>
    <cellStyle name="檢查儲存格 5" xfId="372" xr:uid="{00000000-0005-0000-0000-0000A2010000}"/>
    <cellStyle name="檢查儲存格 6" xfId="373" xr:uid="{00000000-0005-0000-0000-0000A3010000}"/>
    <cellStyle name="檢查儲存格 7" xfId="374" xr:uid="{00000000-0005-0000-0000-0000A4010000}"/>
    <cellStyle name="檢查儲存格 8" xfId="375" xr:uid="{00000000-0005-0000-0000-0000A5010000}"/>
    <cellStyle name="壞 2" xfId="376" xr:uid="{00000000-0005-0000-0000-0000A6010000}"/>
    <cellStyle name="壞 3" xfId="377" xr:uid="{00000000-0005-0000-0000-0000A7010000}"/>
    <cellStyle name="壞 4" xfId="378" xr:uid="{00000000-0005-0000-0000-0000A8010000}"/>
    <cellStyle name="壞 5" xfId="379" xr:uid="{00000000-0005-0000-0000-0000A9010000}"/>
    <cellStyle name="壞 6" xfId="380" xr:uid="{00000000-0005-0000-0000-0000AA010000}"/>
    <cellStyle name="壞 7" xfId="381" xr:uid="{00000000-0005-0000-0000-0000AB010000}"/>
    <cellStyle name="壞 8" xfId="382" xr:uid="{00000000-0005-0000-0000-0000AC010000}"/>
    <cellStyle name="警告文字 2" xfId="383" xr:uid="{00000000-0005-0000-0000-0000AD010000}"/>
    <cellStyle name="警告文字 3" xfId="384" xr:uid="{00000000-0005-0000-0000-0000AE010000}"/>
    <cellStyle name="警告文字 4" xfId="385" xr:uid="{00000000-0005-0000-0000-0000AF010000}"/>
    <cellStyle name="警告文字 5" xfId="386" xr:uid="{00000000-0005-0000-0000-0000B0010000}"/>
    <cellStyle name="警告文字 6" xfId="387" xr:uid="{00000000-0005-0000-0000-0000B1010000}"/>
    <cellStyle name="警告文字 7" xfId="388" xr:uid="{00000000-0005-0000-0000-0000B2010000}"/>
    <cellStyle name="警告文字 8" xfId="389" xr:uid="{00000000-0005-0000-0000-0000B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2" name="Text Box 40">
          <a:extLst>
            <a:ext uri="{FF2B5EF4-FFF2-40B4-BE49-F238E27FC236}">
              <a16:creationId xmlns:a16="http://schemas.microsoft.com/office/drawing/2014/main" id="{2A391DA4-CC66-475B-A2EE-E918875A87A0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B8518907-7C95-49CE-9F1E-6FF7FDD0D475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4" name="Text Box 38">
          <a:extLst>
            <a:ext uri="{FF2B5EF4-FFF2-40B4-BE49-F238E27FC236}">
              <a16:creationId xmlns:a16="http://schemas.microsoft.com/office/drawing/2014/main" id="{DD59B22F-9E42-4034-97E5-D2F20908CF29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5" name="Text Box 37">
          <a:extLst>
            <a:ext uri="{FF2B5EF4-FFF2-40B4-BE49-F238E27FC236}">
              <a16:creationId xmlns:a16="http://schemas.microsoft.com/office/drawing/2014/main" id="{3184AA3A-F285-4E28-BFB3-157AC585B5EE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6" name="Text Box 36">
          <a:extLst>
            <a:ext uri="{FF2B5EF4-FFF2-40B4-BE49-F238E27FC236}">
              <a16:creationId xmlns:a16="http://schemas.microsoft.com/office/drawing/2014/main" id="{088176A9-C7CE-4D9C-9AF8-5CB1166F7F0F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7" name="Text Box 35">
          <a:extLst>
            <a:ext uri="{FF2B5EF4-FFF2-40B4-BE49-F238E27FC236}">
              <a16:creationId xmlns:a16="http://schemas.microsoft.com/office/drawing/2014/main" id="{955AC7FF-41DB-4702-BCF3-E58736134CFB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0</xdr:rowOff>
    </xdr:from>
    <xdr:ext cx="66172" cy="233725"/>
    <xdr:sp macro="" textlink="">
      <xdr:nvSpPr>
        <xdr:cNvPr id="8" name="Text Box 34">
          <a:extLst>
            <a:ext uri="{FF2B5EF4-FFF2-40B4-BE49-F238E27FC236}">
              <a16:creationId xmlns:a16="http://schemas.microsoft.com/office/drawing/2014/main" id="{0690CC40-E6FB-4D3A-A84E-6B0859562F80}"/>
            </a:ext>
          </a:extLst>
        </xdr:cNvPr>
        <xdr:cNvSpPr txBox="1">
          <a:spLocks noChangeArrowheads="1"/>
        </xdr:cNvSpPr>
      </xdr:nvSpPr>
      <xdr:spPr bwMode="auto">
        <a:xfrm>
          <a:off x="6781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5</xdr:row>
      <xdr:rowOff>123825</xdr:rowOff>
    </xdr:from>
    <xdr:ext cx="66172" cy="23372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1519E684-98C2-41E9-8CA4-1C0F33F0D829}"/>
            </a:ext>
          </a:extLst>
        </xdr:cNvPr>
        <xdr:cNvSpPr txBox="1">
          <a:spLocks noChangeArrowheads="1"/>
        </xdr:cNvSpPr>
      </xdr:nvSpPr>
      <xdr:spPr bwMode="auto">
        <a:xfrm>
          <a:off x="6781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6</xdr:row>
      <xdr:rowOff>0</xdr:rowOff>
    </xdr:from>
    <xdr:ext cx="66172" cy="233725"/>
    <xdr:sp macro="" textlink="">
      <xdr:nvSpPr>
        <xdr:cNvPr id="10" name="Text Box 32">
          <a:extLst>
            <a:ext uri="{FF2B5EF4-FFF2-40B4-BE49-F238E27FC236}">
              <a16:creationId xmlns:a16="http://schemas.microsoft.com/office/drawing/2014/main" id="{970CFA45-8CE4-4E2F-B1D0-99FA2A985A9A}"/>
            </a:ext>
          </a:extLst>
        </xdr:cNvPr>
        <xdr:cNvSpPr txBox="1">
          <a:spLocks noChangeArrowheads="1"/>
        </xdr:cNvSpPr>
      </xdr:nvSpPr>
      <xdr:spPr bwMode="auto">
        <a:xfrm>
          <a:off x="6781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7</xdr:row>
      <xdr:rowOff>0</xdr:rowOff>
    </xdr:from>
    <xdr:ext cx="66172" cy="233725"/>
    <xdr:sp macro="" textlink="">
      <xdr:nvSpPr>
        <xdr:cNvPr id="11" name="Text Box 31">
          <a:extLst>
            <a:ext uri="{FF2B5EF4-FFF2-40B4-BE49-F238E27FC236}">
              <a16:creationId xmlns:a16="http://schemas.microsoft.com/office/drawing/2014/main" id="{56D67B00-4B68-4A47-8B03-CDFC3EED22B4}"/>
            </a:ext>
          </a:extLst>
        </xdr:cNvPr>
        <xdr:cNvSpPr txBox="1">
          <a:spLocks noChangeArrowheads="1"/>
        </xdr:cNvSpPr>
      </xdr:nvSpPr>
      <xdr:spPr bwMode="auto">
        <a:xfrm>
          <a:off x="67818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8</xdr:row>
      <xdr:rowOff>0</xdr:rowOff>
    </xdr:from>
    <xdr:ext cx="66172" cy="233725"/>
    <xdr:sp macro="" textlink="">
      <xdr:nvSpPr>
        <xdr:cNvPr id="12" name="Text Box 30">
          <a:extLst>
            <a:ext uri="{FF2B5EF4-FFF2-40B4-BE49-F238E27FC236}">
              <a16:creationId xmlns:a16="http://schemas.microsoft.com/office/drawing/2014/main" id="{813D5A41-B3A1-4C44-BC3B-3D0E0FC7B060}"/>
            </a:ext>
          </a:extLst>
        </xdr:cNvPr>
        <xdr:cNvSpPr txBox="1">
          <a:spLocks noChangeArrowheads="1"/>
        </xdr:cNvSpPr>
      </xdr:nvSpPr>
      <xdr:spPr bwMode="auto">
        <a:xfrm>
          <a:off x="6781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12</xdr:row>
      <xdr:rowOff>0</xdr:rowOff>
    </xdr:from>
    <xdr:ext cx="66172" cy="233725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DDE02A08-A096-4E99-9D26-3FF7D5616479}"/>
            </a:ext>
          </a:extLst>
        </xdr:cNvPr>
        <xdr:cNvSpPr txBox="1">
          <a:spLocks noChangeArrowheads="1"/>
        </xdr:cNvSpPr>
      </xdr:nvSpPr>
      <xdr:spPr bwMode="auto">
        <a:xfrm>
          <a:off x="6781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9</xdr:row>
      <xdr:rowOff>0</xdr:rowOff>
    </xdr:from>
    <xdr:ext cx="66172" cy="23372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CB0C545F-2F2D-4E1B-A7A8-84C9304B89AE}"/>
            </a:ext>
          </a:extLst>
        </xdr:cNvPr>
        <xdr:cNvSpPr txBox="1">
          <a:spLocks noChangeArrowheads="1"/>
        </xdr:cNvSpPr>
      </xdr:nvSpPr>
      <xdr:spPr bwMode="auto">
        <a:xfrm>
          <a:off x="6781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4D1E50B7-2EEA-49EB-9561-35E5E19CCD63}"/>
            </a:ext>
          </a:extLst>
        </xdr:cNvPr>
        <xdr:cNvSpPr txBox="1">
          <a:spLocks noChangeArrowheads="1"/>
        </xdr:cNvSpPr>
      </xdr:nvSpPr>
      <xdr:spPr bwMode="auto">
        <a:xfrm>
          <a:off x="6781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16</xdr:row>
      <xdr:rowOff>0</xdr:rowOff>
    </xdr:from>
    <xdr:ext cx="66172" cy="233725"/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B180AE60-EE93-493A-A167-B58F65FCD9EA}"/>
            </a:ext>
          </a:extLst>
        </xdr:cNvPr>
        <xdr:cNvSpPr txBox="1">
          <a:spLocks noChangeArrowheads="1"/>
        </xdr:cNvSpPr>
      </xdr:nvSpPr>
      <xdr:spPr bwMode="auto">
        <a:xfrm>
          <a:off x="6781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18</xdr:row>
      <xdr:rowOff>101600</xdr:rowOff>
    </xdr:from>
    <xdr:ext cx="66172" cy="243074"/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ED9046D3-DC2F-49B3-B514-4FD558221AA1}"/>
            </a:ext>
          </a:extLst>
        </xdr:cNvPr>
        <xdr:cNvSpPr txBox="1">
          <a:spLocks noChangeArrowheads="1"/>
        </xdr:cNvSpPr>
      </xdr:nvSpPr>
      <xdr:spPr bwMode="auto">
        <a:xfrm>
          <a:off x="6781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23</xdr:row>
      <xdr:rowOff>0</xdr:rowOff>
    </xdr:from>
    <xdr:ext cx="66172" cy="233725"/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9F7E2A2B-5E63-43C9-85BF-CBFC9CDA5501}"/>
            </a:ext>
          </a:extLst>
        </xdr:cNvPr>
        <xdr:cNvSpPr txBox="1">
          <a:spLocks noChangeArrowheads="1"/>
        </xdr:cNvSpPr>
      </xdr:nvSpPr>
      <xdr:spPr bwMode="auto">
        <a:xfrm>
          <a:off x="6781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28</xdr:row>
      <xdr:rowOff>0</xdr:rowOff>
    </xdr:from>
    <xdr:ext cx="66172" cy="233725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60E3A385-F2D5-4803-B147-97409EB98575}"/>
            </a:ext>
          </a:extLst>
        </xdr:cNvPr>
        <xdr:cNvSpPr txBox="1">
          <a:spLocks noChangeArrowheads="1"/>
        </xdr:cNvSpPr>
      </xdr:nvSpPr>
      <xdr:spPr bwMode="auto">
        <a:xfrm>
          <a:off x="6781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615950</xdr:colOff>
      <xdr:row>9</xdr:row>
      <xdr:rowOff>0</xdr:rowOff>
    </xdr:from>
    <xdr:ext cx="66172" cy="233725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709B60BE-7224-4D94-88E7-AAB31CEB8357}"/>
            </a:ext>
          </a:extLst>
        </xdr:cNvPr>
        <xdr:cNvSpPr txBox="1">
          <a:spLocks noChangeArrowheads="1"/>
        </xdr:cNvSpPr>
      </xdr:nvSpPr>
      <xdr:spPr bwMode="auto">
        <a:xfrm>
          <a:off x="137223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23</xdr:row>
      <xdr:rowOff>101600</xdr:rowOff>
    </xdr:from>
    <xdr:ext cx="66172" cy="243074"/>
    <xdr:sp macro="" textlink="">
      <xdr:nvSpPr>
        <xdr:cNvPr id="21" name="Text Box 41">
          <a:extLst>
            <a:ext uri="{FF2B5EF4-FFF2-40B4-BE49-F238E27FC236}">
              <a16:creationId xmlns:a16="http://schemas.microsoft.com/office/drawing/2014/main" id="{3D7E6733-C047-4871-BDEB-E8C0005B2EC1}"/>
            </a:ext>
          </a:extLst>
        </xdr:cNvPr>
        <xdr:cNvSpPr txBox="1">
          <a:spLocks noChangeArrowheads="1"/>
        </xdr:cNvSpPr>
      </xdr:nvSpPr>
      <xdr:spPr bwMode="auto">
        <a:xfrm>
          <a:off x="6781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2" name="Text Box 42">
          <a:extLst>
            <a:ext uri="{FF2B5EF4-FFF2-40B4-BE49-F238E27FC236}">
              <a16:creationId xmlns:a16="http://schemas.microsoft.com/office/drawing/2014/main" id="{90E175EC-C5F9-4F23-816C-5F7B08985B01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3" name="Text Box 43">
          <a:extLst>
            <a:ext uri="{FF2B5EF4-FFF2-40B4-BE49-F238E27FC236}">
              <a16:creationId xmlns:a16="http://schemas.microsoft.com/office/drawing/2014/main" id="{02790266-5EB8-418B-AFEF-86448BE505CA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4" name="Text Box 44">
          <a:extLst>
            <a:ext uri="{FF2B5EF4-FFF2-40B4-BE49-F238E27FC236}">
              <a16:creationId xmlns:a16="http://schemas.microsoft.com/office/drawing/2014/main" id="{FC0A4670-8901-4981-AAB8-7F1FF43591B3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338E1E6A-E405-466D-9DE5-3716FE319012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26" name="Text Box 46">
          <a:extLst>
            <a:ext uri="{FF2B5EF4-FFF2-40B4-BE49-F238E27FC236}">
              <a16:creationId xmlns:a16="http://schemas.microsoft.com/office/drawing/2014/main" id="{F83FED6C-DED9-441F-950A-1502FCAABE1F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F367D452-F2B0-4908-B506-7A6B01B1B584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8" name="Text Box 48">
          <a:extLst>
            <a:ext uri="{FF2B5EF4-FFF2-40B4-BE49-F238E27FC236}">
              <a16:creationId xmlns:a16="http://schemas.microsoft.com/office/drawing/2014/main" id="{BB0B2BD5-BD23-4B2C-BDEE-B6E0986F9D78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9" name="Text Box 49">
          <a:extLst>
            <a:ext uri="{FF2B5EF4-FFF2-40B4-BE49-F238E27FC236}">
              <a16:creationId xmlns:a16="http://schemas.microsoft.com/office/drawing/2014/main" id="{F998A0F4-5BB1-4AD8-A8A1-89D32CA75E48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30" name="Text Box 50">
          <a:extLst>
            <a:ext uri="{FF2B5EF4-FFF2-40B4-BE49-F238E27FC236}">
              <a16:creationId xmlns:a16="http://schemas.microsoft.com/office/drawing/2014/main" id="{351F6C4C-F9D6-45B3-BBB3-2F77FCB41AB1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31" name="Text Box 51">
          <a:extLst>
            <a:ext uri="{FF2B5EF4-FFF2-40B4-BE49-F238E27FC236}">
              <a16:creationId xmlns:a16="http://schemas.microsoft.com/office/drawing/2014/main" id="{69C618E3-F5A6-4D7D-AD2E-2578B4221CEF}"/>
            </a:ext>
          </a:extLst>
        </xdr:cNvPr>
        <xdr:cNvSpPr txBox="1">
          <a:spLocks noChangeArrowheads="1"/>
        </xdr:cNvSpPr>
      </xdr:nvSpPr>
      <xdr:spPr bwMode="auto">
        <a:xfrm>
          <a:off x="5378767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32" name="Text Box 52">
          <a:extLst>
            <a:ext uri="{FF2B5EF4-FFF2-40B4-BE49-F238E27FC236}">
              <a16:creationId xmlns:a16="http://schemas.microsoft.com/office/drawing/2014/main" id="{90683081-C543-4E3C-B3B4-2E035259D629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FC20A445-42AA-4112-A077-297CFA7A47A9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28</xdr:row>
      <xdr:rowOff>0</xdr:rowOff>
    </xdr:from>
    <xdr:ext cx="66172" cy="233725"/>
    <xdr:sp macro="" textlink="">
      <xdr:nvSpPr>
        <xdr:cNvPr id="34" name="Text Box 54">
          <a:extLst>
            <a:ext uri="{FF2B5EF4-FFF2-40B4-BE49-F238E27FC236}">
              <a16:creationId xmlns:a16="http://schemas.microsoft.com/office/drawing/2014/main" id="{3B757F70-3DC2-4B87-AFA2-50B5DB4F8DB3}"/>
            </a:ext>
          </a:extLst>
        </xdr:cNvPr>
        <xdr:cNvSpPr txBox="1">
          <a:spLocks noChangeArrowheads="1"/>
        </xdr:cNvSpPr>
      </xdr:nvSpPr>
      <xdr:spPr bwMode="auto">
        <a:xfrm>
          <a:off x="6781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35" name="Text Box 55">
          <a:extLst>
            <a:ext uri="{FF2B5EF4-FFF2-40B4-BE49-F238E27FC236}">
              <a16:creationId xmlns:a16="http://schemas.microsoft.com/office/drawing/2014/main" id="{64A9C712-F537-4F01-89AD-1BDB565B549D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36" name="Text Box 56">
          <a:extLst>
            <a:ext uri="{FF2B5EF4-FFF2-40B4-BE49-F238E27FC236}">
              <a16:creationId xmlns:a16="http://schemas.microsoft.com/office/drawing/2014/main" id="{4BED2A26-3779-4002-B595-68A300D9FD75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37" name="Text Box 57">
          <a:extLst>
            <a:ext uri="{FF2B5EF4-FFF2-40B4-BE49-F238E27FC236}">
              <a16:creationId xmlns:a16="http://schemas.microsoft.com/office/drawing/2014/main" id="{2EFA8CFC-872F-40D0-8718-3F9347466DD5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38" name="Text Box 58">
          <a:extLst>
            <a:ext uri="{FF2B5EF4-FFF2-40B4-BE49-F238E27FC236}">
              <a16:creationId xmlns:a16="http://schemas.microsoft.com/office/drawing/2014/main" id="{23D66C49-A6F1-436E-84BC-7B197EB0A3E5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39" name="Text Box 59">
          <a:extLst>
            <a:ext uri="{FF2B5EF4-FFF2-40B4-BE49-F238E27FC236}">
              <a16:creationId xmlns:a16="http://schemas.microsoft.com/office/drawing/2014/main" id="{186C3FC2-000F-4221-B4BE-4B40B1396336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40" name="Text Box 60">
          <a:extLst>
            <a:ext uri="{FF2B5EF4-FFF2-40B4-BE49-F238E27FC236}">
              <a16:creationId xmlns:a16="http://schemas.microsoft.com/office/drawing/2014/main" id="{9EE1EFC0-7940-4E48-BF8B-DA32AD46296C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41" name="Text Box 61">
          <a:extLst>
            <a:ext uri="{FF2B5EF4-FFF2-40B4-BE49-F238E27FC236}">
              <a16:creationId xmlns:a16="http://schemas.microsoft.com/office/drawing/2014/main" id="{8C791632-CFDA-449E-AC5F-9DD6E12DEEF6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B6235DDF-B37E-4F4D-BC15-5D6E31B211B4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A297E52A-92A3-4730-B2A0-CE475365CA80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44" name="Text Box 64">
          <a:extLst>
            <a:ext uri="{FF2B5EF4-FFF2-40B4-BE49-F238E27FC236}">
              <a16:creationId xmlns:a16="http://schemas.microsoft.com/office/drawing/2014/main" id="{EEBA4D9B-EE21-434F-97F5-2ABE6D673C20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45" name="Text Box 65">
          <a:extLst>
            <a:ext uri="{FF2B5EF4-FFF2-40B4-BE49-F238E27FC236}">
              <a16:creationId xmlns:a16="http://schemas.microsoft.com/office/drawing/2014/main" id="{B60EEBC0-1191-435F-8B24-3EEA33F4F7CE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46" name="Text Box 66">
          <a:extLst>
            <a:ext uri="{FF2B5EF4-FFF2-40B4-BE49-F238E27FC236}">
              <a16:creationId xmlns:a16="http://schemas.microsoft.com/office/drawing/2014/main" id="{4EE84F8F-4579-43F7-87F0-FB7F738DF17E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47" name="Text Box 67">
          <a:extLst>
            <a:ext uri="{FF2B5EF4-FFF2-40B4-BE49-F238E27FC236}">
              <a16:creationId xmlns:a16="http://schemas.microsoft.com/office/drawing/2014/main" id="{785C7EDB-23B6-4D0E-838F-9DE9F7BB30A3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48" name="Text Box 68">
          <a:extLst>
            <a:ext uri="{FF2B5EF4-FFF2-40B4-BE49-F238E27FC236}">
              <a16:creationId xmlns:a16="http://schemas.microsoft.com/office/drawing/2014/main" id="{18737E28-F9DD-45E2-A45E-DD73816199DC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49" name="Text Box 204">
          <a:extLst>
            <a:ext uri="{FF2B5EF4-FFF2-40B4-BE49-F238E27FC236}">
              <a16:creationId xmlns:a16="http://schemas.microsoft.com/office/drawing/2014/main" id="{A9B6B233-1F1F-4EB6-837F-79305BCE6320}"/>
            </a:ext>
          </a:extLst>
        </xdr:cNvPr>
        <xdr:cNvSpPr txBox="1">
          <a:spLocks noChangeArrowheads="1"/>
        </xdr:cNvSpPr>
      </xdr:nvSpPr>
      <xdr:spPr bwMode="auto">
        <a:xfrm>
          <a:off x="6781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50" name="Text Box 205">
          <a:extLst>
            <a:ext uri="{FF2B5EF4-FFF2-40B4-BE49-F238E27FC236}">
              <a16:creationId xmlns:a16="http://schemas.microsoft.com/office/drawing/2014/main" id="{295DCE28-E9FD-48C6-B193-5912054AA332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51" name="Text Box 206">
          <a:extLst>
            <a:ext uri="{FF2B5EF4-FFF2-40B4-BE49-F238E27FC236}">
              <a16:creationId xmlns:a16="http://schemas.microsoft.com/office/drawing/2014/main" id="{706B481D-4917-4BAF-A3A6-6EAB931E8A20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52" name="Text Box 207">
          <a:extLst>
            <a:ext uri="{FF2B5EF4-FFF2-40B4-BE49-F238E27FC236}">
              <a16:creationId xmlns:a16="http://schemas.microsoft.com/office/drawing/2014/main" id="{1947E345-B5AA-4B12-BD9F-6F1B0E39ABDF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53" name="Text Box 208">
          <a:extLst>
            <a:ext uri="{FF2B5EF4-FFF2-40B4-BE49-F238E27FC236}">
              <a16:creationId xmlns:a16="http://schemas.microsoft.com/office/drawing/2014/main" id="{4032EC01-2FF9-4559-B36E-F67D5A06C2BE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4" name="Text Box 209">
          <a:extLst>
            <a:ext uri="{FF2B5EF4-FFF2-40B4-BE49-F238E27FC236}">
              <a16:creationId xmlns:a16="http://schemas.microsoft.com/office/drawing/2014/main" id="{5611E070-4AAA-4230-857F-68CA98A7C9D2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5" name="Text Box 210">
          <a:extLst>
            <a:ext uri="{FF2B5EF4-FFF2-40B4-BE49-F238E27FC236}">
              <a16:creationId xmlns:a16="http://schemas.microsoft.com/office/drawing/2014/main" id="{6E87FFFB-D5AE-41EF-A26F-71D49E297C1B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6" name="Text Box 211">
          <a:extLst>
            <a:ext uri="{FF2B5EF4-FFF2-40B4-BE49-F238E27FC236}">
              <a16:creationId xmlns:a16="http://schemas.microsoft.com/office/drawing/2014/main" id="{C6112E3D-8460-4943-96F8-48F3B0DE980A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7" name="Text Box 212">
          <a:extLst>
            <a:ext uri="{FF2B5EF4-FFF2-40B4-BE49-F238E27FC236}">
              <a16:creationId xmlns:a16="http://schemas.microsoft.com/office/drawing/2014/main" id="{13A84DA6-B157-4522-87E9-B7FBB7109288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8" name="Text Box 213">
          <a:extLst>
            <a:ext uri="{FF2B5EF4-FFF2-40B4-BE49-F238E27FC236}">
              <a16:creationId xmlns:a16="http://schemas.microsoft.com/office/drawing/2014/main" id="{8541DBE2-4512-47C6-8716-35EB86E31976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9" name="Text Box 214">
          <a:extLst>
            <a:ext uri="{FF2B5EF4-FFF2-40B4-BE49-F238E27FC236}">
              <a16:creationId xmlns:a16="http://schemas.microsoft.com/office/drawing/2014/main" id="{A727D41A-0C3E-406E-8B4F-93DFEA7AD56B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60" name="Text Box 215">
          <a:extLst>
            <a:ext uri="{FF2B5EF4-FFF2-40B4-BE49-F238E27FC236}">
              <a16:creationId xmlns:a16="http://schemas.microsoft.com/office/drawing/2014/main" id="{F993DFFE-FBD4-4273-B2FE-064E9FD0479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61" name="Text Box 216">
          <a:extLst>
            <a:ext uri="{FF2B5EF4-FFF2-40B4-BE49-F238E27FC236}">
              <a16:creationId xmlns:a16="http://schemas.microsoft.com/office/drawing/2014/main" id="{6E342369-8CB2-46E5-ABCD-C79606D409F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" name="Text Box 217">
          <a:extLst>
            <a:ext uri="{FF2B5EF4-FFF2-40B4-BE49-F238E27FC236}">
              <a16:creationId xmlns:a16="http://schemas.microsoft.com/office/drawing/2014/main" id="{93B3BD86-5E8D-434D-AD3A-21EA7BE5C8F7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3" name="Text Box 218">
          <a:extLst>
            <a:ext uri="{FF2B5EF4-FFF2-40B4-BE49-F238E27FC236}">
              <a16:creationId xmlns:a16="http://schemas.microsoft.com/office/drawing/2014/main" id="{D192D166-B35C-4DDB-8E8D-EEF2BB49225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4" name="Text Box 219">
          <a:extLst>
            <a:ext uri="{FF2B5EF4-FFF2-40B4-BE49-F238E27FC236}">
              <a16:creationId xmlns:a16="http://schemas.microsoft.com/office/drawing/2014/main" id="{0462EA0A-6131-42D7-B8F8-EDAE4E4124E5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5" name="Text Box 220">
          <a:extLst>
            <a:ext uri="{FF2B5EF4-FFF2-40B4-BE49-F238E27FC236}">
              <a16:creationId xmlns:a16="http://schemas.microsoft.com/office/drawing/2014/main" id="{BFBE4255-FD1D-409F-AF6A-4BFB818D2793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6" name="Text Box 221">
          <a:extLst>
            <a:ext uri="{FF2B5EF4-FFF2-40B4-BE49-F238E27FC236}">
              <a16:creationId xmlns:a16="http://schemas.microsoft.com/office/drawing/2014/main" id="{0AAB626F-9013-4184-8312-109300B4463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7" name="Text Box 222">
          <a:extLst>
            <a:ext uri="{FF2B5EF4-FFF2-40B4-BE49-F238E27FC236}">
              <a16:creationId xmlns:a16="http://schemas.microsoft.com/office/drawing/2014/main" id="{DC369DE9-5EEE-4DA0-9172-C6CCF2575D9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8" name="Text Box 223">
          <a:extLst>
            <a:ext uri="{FF2B5EF4-FFF2-40B4-BE49-F238E27FC236}">
              <a16:creationId xmlns:a16="http://schemas.microsoft.com/office/drawing/2014/main" id="{BC513B06-7B33-4D0E-A9E0-1709074490A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69" name="Text Box 224">
          <a:extLst>
            <a:ext uri="{FF2B5EF4-FFF2-40B4-BE49-F238E27FC236}">
              <a16:creationId xmlns:a16="http://schemas.microsoft.com/office/drawing/2014/main" id="{8104BD6F-B7CC-4A90-94E3-90D4AF889847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70" name="Text Box 225">
          <a:extLst>
            <a:ext uri="{FF2B5EF4-FFF2-40B4-BE49-F238E27FC236}">
              <a16:creationId xmlns:a16="http://schemas.microsoft.com/office/drawing/2014/main" id="{E16875F4-2EAD-471F-9CC2-C3E49894E01E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71" name="Text Box 226">
          <a:extLst>
            <a:ext uri="{FF2B5EF4-FFF2-40B4-BE49-F238E27FC236}">
              <a16:creationId xmlns:a16="http://schemas.microsoft.com/office/drawing/2014/main" id="{5B778F98-45F7-4926-A896-45382FD0D4F6}"/>
            </a:ext>
          </a:extLst>
        </xdr:cNvPr>
        <xdr:cNvSpPr txBox="1">
          <a:spLocks noChangeArrowheads="1"/>
        </xdr:cNvSpPr>
      </xdr:nvSpPr>
      <xdr:spPr bwMode="auto">
        <a:xfrm>
          <a:off x="1378458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id="{0A579CB5-E0FE-444E-BEEA-20436BDDC2A8}"/>
            </a:ext>
          </a:extLst>
        </xdr:cNvPr>
        <xdr:cNvSpPr txBox="1">
          <a:spLocks noChangeArrowheads="1"/>
        </xdr:cNvSpPr>
      </xdr:nvSpPr>
      <xdr:spPr bwMode="auto">
        <a:xfrm>
          <a:off x="137845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73" name="Text Box 228">
          <a:extLst>
            <a:ext uri="{FF2B5EF4-FFF2-40B4-BE49-F238E27FC236}">
              <a16:creationId xmlns:a16="http://schemas.microsoft.com/office/drawing/2014/main" id="{4BE616B2-143D-4392-9CD6-B837922D2E81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74" name="Text Box 229">
          <a:extLst>
            <a:ext uri="{FF2B5EF4-FFF2-40B4-BE49-F238E27FC236}">
              <a16:creationId xmlns:a16="http://schemas.microsoft.com/office/drawing/2014/main" id="{81C64BE9-8BCA-42FF-962E-6BA6313510EE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75" name="Text Box 230">
          <a:extLst>
            <a:ext uri="{FF2B5EF4-FFF2-40B4-BE49-F238E27FC236}">
              <a16:creationId xmlns:a16="http://schemas.microsoft.com/office/drawing/2014/main" id="{C3839238-F0CC-4330-A791-42574B2C0B92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11</xdr:row>
      <xdr:rowOff>88900</xdr:rowOff>
    </xdr:from>
    <xdr:ext cx="66172" cy="232505"/>
    <xdr:sp macro="" textlink="">
      <xdr:nvSpPr>
        <xdr:cNvPr id="76" name="Text Box 231">
          <a:extLst>
            <a:ext uri="{FF2B5EF4-FFF2-40B4-BE49-F238E27FC236}">
              <a16:creationId xmlns:a16="http://schemas.microsoft.com/office/drawing/2014/main" id="{E04D80B5-5F58-4FAD-9691-1953FFE07D21}"/>
            </a:ext>
          </a:extLst>
        </xdr:cNvPr>
        <xdr:cNvSpPr txBox="1">
          <a:spLocks noChangeArrowheads="1"/>
        </xdr:cNvSpPr>
      </xdr:nvSpPr>
      <xdr:spPr bwMode="auto">
        <a:xfrm>
          <a:off x="1378458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7" name="Text Box 232">
          <a:extLst>
            <a:ext uri="{FF2B5EF4-FFF2-40B4-BE49-F238E27FC236}">
              <a16:creationId xmlns:a16="http://schemas.microsoft.com/office/drawing/2014/main" id="{746A5ADC-34A9-45F9-B385-C7742F7AECE6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78" name="Text Box 233">
          <a:extLst>
            <a:ext uri="{FF2B5EF4-FFF2-40B4-BE49-F238E27FC236}">
              <a16:creationId xmlns:a16="http://schemas.microsoft.com/office/drawing/2014/main" id="{B583831E-587F-4C75-9F2A-5782BD99CFF4}"/>
            </a:ext>
          </a:extLst>
        </xdr:cNvPr>
        <xdr:cNvSpPr txBox="1">
          <a:spLocks noChangeArrowheads="1"/>
        </xdr:cNvSpPr>
      </xdr:nvSpPr>
      <xdr:spPr bwMode="auto">
        <a:xfrm>
          <a:off x="137845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79" name="Text Box 234">
          <a:extLst>
            <a:ext uri="{FF2B5EF4-FFF2-40B4-BE49-F238E27FC236}">
              <a16:creationId xmlns:a16="http://schemas.microsoft.com/office/drawing/2014/main" id="{37EA2F3B-35A2-454B-AA6F-483504216DF4}"/>
            </a:ext>
          </a:extLst>
        </xdr:cNvPr>
        <xdr:cNvSpPr txBox="1">
          <a:spLocks noChangeArrowheads="1"/>
        </xdr:cNvSpPr>
      </xdr:nvSpPr>
      <xdr:spPr bwMode="auto">
        <a:xfrm>
          <a:off x="137845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20</xdr:row>
      <xdr:rowOff>0</xdr:rowOff>
    </xdr:from>
    <xdr:ext cx="66172" cy="233725"/>
    <xdr:sp macro="" textlink="">
      <xdr:nvSpPr>
        <xdr:cNvPr id="80" name="Text Box 235">
          <a:extLst>
            <a:ext uri="{FF2B5EF4-FFF2-40B4-BE49-F238E27FC236}">
              <a16:creationId xmlns:a16="http://schemas.microsoft.com/office/drawing/2014/main" id="{1F7722F3-8377-463E-AEF6-E6F72B30D215}"/>
            </a:ext>
          </a:extLst>
        </xdr:cNvPr>
        <xdr:cNvSpPr txBox="1">
          <a:spLocks noChangeArrowheads="1"/>
        </xdr:cNvSpPr>
      </xdr:nvSpPr>
      <xdr:spPr bwMode="auto">
        <a:xfrm>
          <a:off x="1378458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81" name="Text Box 236">
          <a:extLst>
            <a:ext uri="{FF2B5EF4-FFF2-40B4-BE49-F238E27FC236}">
              <a16:creationId xmlns:a16="http://schemas.microsoft.com/office/drawing/2014/main" id="{CFD37276-3ACB-4AA6-8752-518A22ED8F38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2" name="Text Box 237">
          <a:extLst>
            <a:ext uri="{FF2B5EF4-FFF2-40B4-BE49-F238E27FC236}">
              <a16:creationId xmlns:a16="http://schemas.microsoft.com/office/drawing/2014/main" id="{472D3D8D-9AC8-4D19-BB66-641034A5ED9A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83" name="Text Box 238">
          <a:extLst>
            <a:ext uri="{FF2B5EF4-FFF2-40B4-BE49-F238E27FC236}">
              <a16:creationId xmlns:a16="http://schemas.microsoft.com/office/drawing/2014/main" id="{0EC96A16-40D1-442F-851E-2C4F3D24B0B9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4" name="Text Box 239">
          <a:extLst>
            <a:ext uri="{FF2B5EF4-FFF2-40B4-BE49-F238E27FC236}">
              <a16:creationId xmlns:a16="http://schemas.microsoft.com/office/drawing/2014/main" id="{DE6C4CB1-634C-49C1-984D-D70FF4ED6788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5" name="Text Box 240">
          <a:extLst>
            <a:ext uri="{FF2B5EF4-FFF2-40B4-BE49-F238E27FC236}">
              <a16:creationId xmlns:a16="http://schemas.microsoft.com/office/drawing/2014/main" id="{DBD4D3E4-343A-48ED-B3B9-B7CDBF4AD405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6" name="Text Box 241">
          <a:extLst>
            <a:ext uri="{FF2B5EF4-FFF2-40B4-BE49-F238E27FC236}">
              <a16:creationId xmlns:a16="http://schemas.microsoft.com/office/drawing/2014/main" id="{09894558-35B6-4384-96E8-BE0C751B7F27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7" name="Text Box 242">
          <a:extLst>
            <a:ext uri="{FF2B5EF4-FFF2-40B4-BE49-F238E27FC236}">
              <a16:creationId xmlns:a16="http://schemas.microsoft.com/office/drawing/2014/main" id="{6A05DA6E-FDF1-44E8-94BA-78AE51567EE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8" name="Text Box 243">
          <a:extLst>
            <a:ext uri="{FF2B5EF4-FFF2-40B4-BE49-F238E27FC236}">
              <a16:creationId xmlns:a16="http://schemas.microsoft.com/office/drawing/2014/main" id="{0F2F6F75-C0BA-4853-BC4D-BFBCAC60EF09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9" name="Text Box 244">
          <a:extLst>
            <a:ext uri="{FF2B5EF4-FFF2-40B4-BE49-F238E27FC236}">
              <a16:creationId xmlns:a16="http://schemas.microsoft.com/office/drawing/2014/main" id="{A1E823E8-3EAA-4C60-BBE4-1DAB9AC686F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90" name="Text Box 245">
          <a:extLst>
            <a:ext uri="{FF2B5EF4-FFF2-40B4-BE49-F238E27FC236}">
              <a16:creationId xmlns:a16="http://schemas.microsoft.com/office/drawing/2014/main" id="{3D2E2840-59D1-49C3-A210-0D148C88987D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91" name="Text Box 246">
          <a:extLst>
            <a:ext uri="{FF2B5EF4-FFF2-40B4-BE49-F238E27FC236}">
              <a16:creationId xmlns:a16="http://schemas.microsoft.com/office/drawing/2014/main" id="{A8A738FA-2762-4252-9254-FE5FB08DA364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92" name="Text Box 247">
          <a:extLst>
            <a:ext uri="{FF2B5EF4-FFF2-40B4-BE49-F238E27FC236}">
              <a16:creationId xmlns:a16="http://schemas.microsoft.com/office/drawing/2014/main" id="{BE29E1CC-4945-4B3E-A8D7-C529B8D4B64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93" name="Text Box 248">
          <a:extLst>
            <a:ext uri="{FF2B5EF4-FFF2-40B4-BE49-F238E27FC236}">
              <a16:creationId xmlns:a16="http://schemas.microsoft.com/office/drawing/2014/main" id="{FEF41641-26F6-4446-B3BA-830CD6476F38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94" name="Text Box 249">
          <a:extLst>
            <a:ext uri="{FF2B5EF4-FFF2-40B4-BE49-F238E27FC236}">
              <a16:creationId xmlns:a16="http://schemas.microsoft.com/office/drawing/2014/main" id="{01ACFE13-DEBF-4CDD-8AC6-5ACAF418F4C6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95" name="Text Box 250">
          <a:extLst>
            <a:ext uri="{FF2B5EF4-FFF2-40B4-BE49-F238E27FC236}">
              <a16:creationId xmlns:a16="http://schemas.microsoft.com/office/drawing/2014/main" id="{B26DF2D7-CB32-4BFB-92B5-FC94CEEBCEEA}"/>
            </a:ext>
          </a:extLst>
        </xdr:cNvPr>
        <xdr:cNvSpPr txBox="1">
          <a:spLocks noChangeArrowheads="1"/>
        </xdr:cNvSpPr>
      </xdr:nvSpPr>
      <xdr:spPr bwMode="auto">
        <a:xfrm>
          <a:off x="272243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96" name="Text Box 251">
          <a:extLst>
            <a:ext uri="{FF2B5EF4-FFF2-40B4-BE49-F238E27FC236}">
              <a16:creationId xmlns:a16="http://schemas.microsoft.com/office/drawing/2014/main" id="{5F514230-E159-4C3B-87B7-0E2E22DB9065}"/>
            </a:ext>
          </a:extLst>
        </xdr:cNvPr>
        <xdr:cNvSpPr txBox="1">
          <a:spLocks noChangeArrowheads="1"/>
        </xdr:cNvSpPr>
      </xdr:nvSpPr>
      <xdr:spPr bwMode="auto">
        <a:xfrm>
          <a:off x="272243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97" name="Text Box 252">
          <a:extLst>
            <a:ext uri="{FF2B5EF4-FFF2-40B4-BE49-F238E27FC236}">
              <a16:creationId xmlns:a16="http://schemas.microsoft.com/office/drawing/2014/main" id="{76DCD6CA-108B-45C4-A761-C8C1F13A42FA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98" name="Text Box 253">
          <a:extLst>
            <a:ext uri="{FF2B5EF4-FFF2-40B4-BE49-F238E27FC236}">
              <a16:creationId xmlns:a16="http://schemas.microsoft.com/office/drawing/2014/main" id="{89373463-47BA-4591-9396-CB60FC7E8026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99" name="Text Box 254">
          <a:extLst>
            <a:ext uri="{FF2B5EF4-FFF2-40B4-BE49-F238E27FC236}">
              <a16:creationId xmlns:a16="http://schemas.microsoft.com/office/drawing/2014/main" id="{4593D440-18BA-4D64-B19E-5D88156F2998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100" name="Text Box 255">
          <a:extLst>
            <a:ext uri="{FF2B5EF4-FFF2-40B4-BE49-F238E27FC236}">
              <a16:creationId xmlns:a16="http://schemas.microsoft.com/office/drawing/2014/main" id="{F6505C47-FDFF-4479-A617-04F1E53AE2B8}"/>
            </a:ext>
          </a:extLst>
        </xdr:cNvPr>
        <xdr:cNvSpPr txBox="1">
          <a:spLocks noChangeArrowheads="1"/>
        </xdr:cNvSpPr>
      </xdr:nvSpPr>
      <xdr:spPr bwMode="auto">
        <a:xfrm>
          <a:off x="272243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01" name="Text Box 256">
          <a:extLst>
            <a:ext uri="{FF2B5EF4-FFF2-40B4-BE49-F238E27FC236}">
              <a16:creationId xmlns:a16="http://schemas.microsoft.com/office/drawing/2014/main" id="{AAF18CC5-43F4-4AFD-8FA0-C782C7B4A9A5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102" name="Text Box 257">
          <a:extLst>
            <a:ext uri="{FF2B5EF4-FFF2-40B4-BE49-F238E27FC236}">
              <a16:creationId xmlns:a16="http://schemas.microsoft.com/office/drawing/2014/main" id="{3FE2496B-E90A-4382-A7AF-CB30CF202600}"/>
            </a:ext>
          </a:extLst>
        </xdr:cNvPr>
        <xdr:cNvSpPr txBox="1">
          <a:spLocks noChangeArrowheads="1"/>
        </xdr:cNvSpPr>
      </xdr:nvSpPr>
      <xdr:spPr bwMode="auto">
        <a:xfrm>
          <a:off x="272243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103" name="Text Box 258">
          <a:extLst>
            <a:ext uri="{FF2B5EF4-FFF2-40B4-BE49-F238E27FC236}">
              <a16:creationId xmlns:a16="http://schemas.microsoft.com/office/drawing/2014/main" id="{E9AACF19-DD45-46E5-BA3D-6B3EB9C6992F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20</xdr:row>
      <xdr:rowOff>0</xdr:rowOff>
    </xdr:from>
    <xdr:ext cx="66172" cy="233725"/>
    <xdr:sp macro="" textlink="">
      <xdr:nvSpPr>
        <xdr:cNvPr id="104" name="Text Box 259">
          <a:extLst>
            <a:ext uri="{FF2B5EF4-FFF2-40B4-BE49-F238E27FC236}">
              <a16:creationId xmlns:a16="http://schemas.microsoft.com/office/drawing/2014/main" id="{611E3355-6475-4AC4-8A5D-235C9F90C50E}"/>
            </a:ext>
          </a:extLst>
        </xdr:cNvPr>
        <xdr:cNvSpPr txBox="1">
          <a:spLocks noChangeArrowheads="1"/>
        </xdr:cNvSpPr>
      </xdr:nvSpPr>
      <xdr:spPr bwMode="auto">
        <a:xfrm>
          <a:off x="2722435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105" name="Text Box 260">
          <a:extLst>
            <a:ext uri="{FF2B5EF4-FFF2-40B4-BE49-F238E27FC236}">
              <a16:creationId xmlns:a16="http://schemas.microsoft.com/office/drawing/2014/main" id="{93B2750C-B32C-43C1-AB4A-0EBE961EE188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106" name="Text Box 261">
          <a:extLst>
            <a:ext uri="{FF2B5EF4-FFF2-40B4-BE49-F238E27FC236}">
              <a16:creationId xmlns:a16="http://schemas.microsoft.com/office/drawing/2014/main" id="{1A29940D-5F45-4868-A2E1-647057256253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107" name="Text Box 262">
          <a:extLst>
            <a:ext uri="{FF2B5EF4-FFF2-40B4-BE49-F238E27FC236}">
              <a16:creationId xmlns:a16="http://schemas.microsoft.com/office/drawing/2014/main" id="{4F119DD0-F824-4F3C-B879-FF8878507C77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108" name="Text Box 263">
          <a:extLst>
            <a:ext uri="{FF2B5EF4-FFF2-40B4-BE49-F238E27FC236}">
              <a16:creationId xmlns:a16="http://schemas.microsoft.com/office/drawing/2014/main" id="{E058CE50-048D-4210-A58B-035E6661EC98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09" name="Text Box 264">
          <a:extLst>
            <a:ext uri="{FF2B5EF4-FFF2-40B4-BE49-F238E27FC236}">
              <a16:creationId xmlns:a16="http://schemas.microsoft.com/office/drawing/2014/main" id="{41A44077-A61E-4CA3-91AD-67F669A4BCFC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0" name="Text Box 265">
          <a:extLst>
            <a:ext uri="{FF2B5EF4-FFF2-40B4-BE49-F238E27FC236}">
              <a16:creationId xmlns:a16="http://schemas.microsoft.com/office/drawing/2014/main" id="{80F50E85-DBF2-464E-8783-AA255E16D7DD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1" name="Text Box 266">
          <a:extLst>
            <a:ext uri="{FF2B5EF4-FFF2-40B4-BE49-F238E27FC236}">
              <a16:creationId xmlns:a16="http://schemas.microsoft.com/office/drawing/2014/main" id="{27EADBD3-6D2C-4340-AC0F-BEE464A1868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2" name="Text Box 267">
          <a:extLst>
            <a:ext uri="{FF2B5EF4-FFF2-40B4-BE49-F238E27FC236}">
              <a16:creationId xmlns:a16="http://schemas.microsoft.com/office/drawing/2014/main" id="{1285B61E-11D2-420B-B929-087E693AE8B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3" name="Text Box 268">
          <a:extLst>
            <a:ext uri="{FF2B5EF4-FFF2-40B4-BE49-F238E27FC236}">
              <a16:creationId xmlns:a16="http://schemas.microsoft.com/office/drawing/2014/main" id="{DF542163-2705-406D-B611-EB48DA9C3098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4" name="Text Box 269">
          <a:extLst>
            <a:ext uri="{FF2B5EF4-FFF2-40B4-BE49-F238E27FC236}">
              <a16:creationId xmlns:a16="http://schemas.microsoft.com/office/drawing/2014/main" id="{EEE6D56A-8F1C-428E-839B-BF452BB6036D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5" name="Text Box 270">
          <a:extLst>
            <a:ext uri="{FF2B5EF4-FFF2-40B4-BE49-F238E27FC236}">
              <a16:creationId xmlns:a16="http://schemas.microsoft.com/office/drawing/2014/main" id="{D4D3053F-2193-4E32-9B3E-A197170C38A5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16" name="Text Box 271">
          <a:extLst>
            <a:ext uri="{FF2B5EF4-FFF2-40B4-BE49-F238E27FC236}">
              <a16:creationId xmlns:a16="http://schemas.microsoft.com/office/drawing/2014/main" id="{2F11EFE4-D298-4157-9F83-CAEB0A6A9566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117" name="Text Box 272">
          <a:extLst>
            <a:ext uri="{FF2B5EF4-FFF2-40B4-BE49-F238E27FC236}">
              <a16:creationId xmlns:a16="http://schemas.microsoft.com/office/drawing/2014/main" id="{F562A9DE-7B0A-46B0-91A9-B1C486D15A96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118" name="Text Box 273">
          <a:extLst>
            <a:ext uri="{FF2B5EF4-FFF2-40B4-BE49-F238E27FC236}">
              <a16:creationId xmlns:a16="http://schemas.microsoft.com/office/drawing/2014/main" id="{8E216BE1-10F0-43A1-82A6-8CB294515A35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119" name="Text Box 274">
          <a:extLst>
            <a:ext uri="{FF2B5EF4-FFF2-40B4-BE49-F238E27FC236}">
              <a16:creationId xmlns:a16="http://schemas.microsoft.com/office/drawing/2014/main" id="{DE9138FF-518C-42A8-B602-698C14F6D0D9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120" name="Text Box 275">
          <a:extLst>
            <a:ext uri="{FF2B5EF4-FFF2-40B4-BE49-F238E27FC236}">
              <a16:creationId xmlns:a16="http://schemas.microsoft.com/office/drawing/2014/main" id="{4C9C8685-078E-4F2A-B711-33E2D894E878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21" name="Text Box 276">
          <a:extLst>
            <a:ext uri="{FF2B5EF4-FFF2-40B4-BE49-F238E27FC236}">
              <a16:creationId xmlns:a16="http://schemas.microsoft.com/office/drawing/2014/main" id="{F70492EB-371B-43FC-A2B2-AB4FC0A9BCAE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122" name="Text Box 277">
          <a:extLst>
            <a:ext uri="{FF2B5EF4-FFF2-40B4-BE49-F238E27FC236}">
              <a16:creationId xmlns:a16="http://schemas.microsoft.com/office/drawing/2014/main" id="{E1C92508-8F38-42B4-9858-A18FC9AE7F18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23" name="Text Box 278">
          <a:extLst>
            <a:ext uri="{FF2B5EF4-FFF2-40B4-BE49-F238E27FC236}">
              <a16:creationId xmlns:a16="http://schemas.microsoft.com/office/drawing/2014/main" id="{337A0B67-5B04-4E99-88AD-F482D2E993E2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124" name="Text Box 279">
          <a:extLst>
            <a:ext uri="{FF2B5EF4-FFF2-40B4-BE49-F238E27FC236}">
              <a16:creationId xmlns:a16="http://schemas.microsoft.com/office/drawing/2014/main" id="{37EED732-0245-447A-87D5-68C375152937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5" name="Text Box 280">
          <a:extLst>
            <a:ext uri="{FF2B5EF4-FFF2-40B4-BE49-F238E27FC236}">
              <a16:creationId xmlns:a16="http://schemas.microsoft.com/office/drawing/2014/main" id="{8D43465A-2049-43E5-8A95-041D501D56E1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126" name="Text Box 281">
          <a:extLst>
            <a:ext uri="{FF2B5EF4-FFF2-40B4-BE49-F238E27FC236}">
              <a16:creationId xmlns:a16="http://schemas.microsoft.com/office/drawing/2014/main" id="{4397BDB8-40D6-4DF6-82EF-C7E99AEC49E8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127" name="Text Box 282">
          <a:extLst>
            <a:ext uri="{FF2B5EF4-FFF2-40B4-BE49-F238E27FC236}">
              <a16:creationId xmlns:a16="http://schemas.microsoft.com/office/drawing/2014/main" id="{09FDFF2E-518A-47F0-A237-1CFA6352ADDE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128" name="Text Box 283">
          <a:extLst>
            <a:ext uri="{FF2B5EF4-FFF2-40B4-BE49-F238E27FC236}">
              <a16:creationId xmlns:a16="http://schemas.microsoft.com/office/drawing/2014/main" id="{B5B275C6-6116-485E-8EC3-3EA58CF666F1}"/>
            </a:ext>
          </a:extLst>
        </xdr:cNvPr>
        <xdr:cNvSpPr txBox="1">
          <a:spLocks noChangeArrowheads="1"/>
        </xdr:cNvSpPr>
      </xdr:nvSpPr>
      <xdr:spPr bwMode="auto">
        <a:xfrm>
          <a:off x="4084510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129" name="Text Box 284">
          <a:extLst>
            <a:ext uri="{FF2B5EF4-FFF2-40B4-BE49-F238E27FC236}">
              <a16:creationId xmlns:a16="http://schemas.microsoft.com/office/drawing/2014/main" id="{8576466C-965E-4F6D-9969-41935631ACDA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30" name="Text Box 285">
          <a:extLst>
            <a:ext uri="{FF2B5EF4-FFF2-40B4-BE49-F238E27FC236}">
              <a16:creationId xmlns:a16="http://schemas.microsoft.com/office/drawing/2014/main" id="{2C8186EA-F1AF-42F1-9FCB-C7DBB57E3E6C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131" name="Text Box 286">
          <a:extLst>
            <a:ext uri="{FF2B5EF4-FFF2-40B4-BE49-F238E27FC236}">
              <a16:creationId xmlns:a16="http://schemas.microsoft.com/office/drawing/2014/main" id="{9BB395A2-C673-4B7A-A26D-D5F748265BF5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32" name="Text Box 287">
          <a:extLst>
            <a:ext uri="{FF2B5EF4-FFF2-40B4-BE49-F238E27FC236}">
              <a16:creationId xmlns:a16="http://schemas.microsoft.com/office/drawing/2014/main" id="{1F9D1C5E-4CA1-47DC-A4E2-2F11012EECBA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33" name="Text Box 288">
          <a:extLst>
            <a:ext uri="{FF2B5EF4-FFF2-40B4-BE49-F238E27FC236}">
              <a16:creationId xmlns:a16="http://schemas.microsoft.com/office/drawing/2014/main" id="{1572F8F7-BA99-49BF-B325-982BB371EE14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4" name="Text Box 289">
          <a:extLst>
            <a:ext uri="{FF2B5EF4-FFF2-40B4-BE49-F238E27FC236}">
              <a16:creationId xmlns:a16="http://schemas.microsoft.com/office/drawing/2014/main" id="{CE3C5639-DCED-4120-8630-E1DE19EC27A2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5" name="Text Box 290">
          <a:extLst>
            <a:ext uri="{FF2B5EF4-FFF2-40B4-BE49-F238E27FC236}">
              <a16:creationId xmlns:a16="http://schemas.microsoft.com/office/drawing/2014/main" id="{0CF3BB0E-75CF-4E36-84DE-6FEE955495BA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6" name="Text Box 291">
          <a:extLst>
            <a:ext uri="{FF2B5EF4-FFF2-40B4-BE49-F238E27FC236}">
              <a16:creationId xmlns:a16="http://schemas.microsoft.com/office/drawing/2014/main" id="{575F60EF-D183-42FE-A3EC-7F49DD9DA759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7" name="Text Box 292">
          <a:extLst>
            <a:ext uri="{FF2B5EF4-FFF2-40B4-BE49-F238E27FC236}">
              <a16:creationId xmlns:a16="http://schemas.microsoft.com/office/drawing/2014/main" id="{BD4E099A-F7DC-45F8-A880-C68CC7592395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8" name="Text Box 293">
          <a:extLst>
            <a:ext uri="{FF2B5EF4-FFF2-40B4-BE49-F238E27FC236}">
              <a16:creationId xmlns:a16="http://schemas.microsoft.com/office/drawing/2014/main" id="{C963A9B8-B290-49C5-B3BE-8822BA519867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39" name="Text Box 294">
          <a:extLst>
            <a:ext uri="{FF2B5EF4-FFF2-40B4-BE49-F238E27FC236}">
              <a16:creationId xmlns:a16="http://schemas.microsoft.com/office/drawing/2014/main" id="{DA08B1C1-7991-41C6-9DB5-7AE9FB8905DC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140" name="Text Box 295">
          <a:extLst>
            <a:ext uri="{FF2B5EF4-FFF2-40B4-BE49-F238E27FC236}">
              <a16:creationId xmlns:a16="http://schemas.microsoft.com/office/drawing/2014/main" id="{C8F63BE9-E8A5-420C-87D2-B692734180FC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123825</xdr:rowOff>
    </xdr:from>
    <xdr:ext cx="66172" cy="233725"/>
    <xdr:sp macro="" textlink="">
      <xdr:nvSpPr>
        <xdr:cNvPr id="141" name="Text Box 296">
          <a:extLst>
            <a:ext uri="{FF2B5EF4-FFF2-40B4-BE49-F238E27FC236}">
              <a16:creationId xmlns:a16="http://schemas.microsoft.com/office/drawing/2014/main" id="{4188B71A-4EFB-4874-9350-7899EF0ABA16}"/>
            </a:ext>
          </a:extLst>
        </xdr:cNvPr>
        <xdr:cNvSpPr txBox="1">
          <a:spLocks noChangeArrowheads="1"/>
        </xdr:cNvSpPr>
      </xdr:nvSpPr>
      <xdr:spPr bwMode="auto">
        <a:xfrm>
          <a:off x="5378767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66172" cy="233725"/>
    <xdr:sp macro="" textlink="">
      <xdr:nvSpPr>
        <xdr:cNvPr id="142" name="Text Box 297">
          <a:extLst>
            <a:ext uri="{FF2B5EF4-FFF2-40B4-BE49-F238E27FC236}">
              <a16:creationId xmlns:a16="http://schemas.microsoft.com/office/drawing/2014/main" id="{9A848B34-6BC2-43E0-894D-52F829472108}"/>
            </a:ext>
          </a:extLst>
        </xdr:cNvPr>
        <xdr:cNvSpPr txBox="1">
          <a:spLocks noChangeArrowheads="1"/>
        </xdr:cNvSpPr>
      </xdr:nvSpPr>
      <xdr:spPr bwMode="auto">
        <a:xfrm>
          <a:off x="5378767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66172" cy="233725"/>
    <xdr:sp macro="" textlink="">
      <xdr:nvSpPr>
        <xdr:cNvPr id="143" name="Text Box 298">
          <a:extLst>
            <a:ext uri="{FF2B5EF4-FFF2-40B4-BE49-F238E27FC236}">
              <a16:creationId xmlns:a16="http://schemas.microsoft.com/office/drawing/2014/main" id="{713F4524-E00B-4218-AF3C-33654326BAB1}"/>
            </a:ext>
          </a:extLst>
        </xdr:cNvPr>
        <xdr:cNvSpPr txBox="1">
          <a:spLocks noChangeArrowheads="1"/>
        </xdr:cNvSpPr>
      </xdr:nvSpPr>
      <xdr:spPr bwMode="auto">
        <a:xfrm>
          <a:off x="5378767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66172" cy="233725"/>
    <xdr:sp macro="" textlink="">
      <xdr:nvSpPr>
        <xdr:cNvPr id="144" name="Text Box 299">
          <a:extLst>
            <a:ext uri="{FF2B5EF4-FFF2-40B4-BE49-F238E27FC236}">
              <a16:creationId xmlns:a16="http://schemas.microsoft.com/office/drawing/2014/main" id="{4CD5B3F0-B93A-47CF-BFEB-A32018C92338}"/>
            </a:ext>
          </a:extLst>
        </xdr:cNvPr>
        <xdr:cNvSpPr txBox="1">
          <a:spLocks noChangeArrowheads="1"/>
        </xdr:cNvSpPr>
      </xdr:nvSpPr>
      <xdr:spPr bwMode="auto">
        <a:xfrm>
          <a:off x="5378767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145" name="Text Box 300">
          <a:extLst>
            <a:ext uri="{FF2B5EF4-FFF2-40B4-BE49-F238E27FC236}">
              <a16:creationId xmlns:a16="http://schemas.microsoft.com/office/drawing/2014/main" id="{5B4A255F-C820-4485-92D2-8C113FF748AB}"/>
            </a:ext>
          </a:extLst>
        </xdr:cNvPr>
        <xdr:cNvSpPr txBox="1">
          <a:spLocks noChangeArrowheads="1"/>
        </xdr:cNvSpPr>
      </xdr:nvSpPr>
      <xdr:spPr bwMode="auto">
        <a:xfrm>
          <a:off x="5378767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146" name="Text Box 301">
          <a:extLst>
            <a:ext uri="{FF2B5EF4-FFF2-40B4-BE49-F238E27FC236}">
              <a16:creationId xmlns:a16="http://schemas.microsoft.com/office/drawing/2014/main" id="{567FB04E-08C4-46D3-8DF6-9F756714EA66}"/>
            </a:ext>
          </a:extLst>
        </xdr:cNvPr>
        <xdr:cNvSpPr txBox="1">
          <a:spLocks noChangeArrowheads="1"/>
        </xdr:cNvSpPr>
      </xdr:nvSpPr>
      <xdr:spPr bwMode="auto">
        <a:xfrm>
          <a:off x="5378767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147" name="Text Box 302">
          <a:extLst>
            <a:ext uri="{FF2B5EF4-FFF2-40B4-BE49-F238E27FC236}">
              <a16:creationId xmlns:a16="http://schemas.microsoft.com/office/drawing/2014/main" id="{D750AE62-AA2E-4DC5-87A0-DF266E0E3811}"/>
            </a:ext>
          </a:extLst>
        </xdr:cNvPr>
        <xdr:cNvSpPr txBox="1">
          <a:spLocks noChangeArrowheads="1"/>
        </xdr:cNvSpPr>
      </xdr:nvSpPr>
      <xdr:spPr bwMode="auto">
        <a:xfrm>
          <a:off x="5378767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11</xdr:row>
      <xdr:rowOff>69850</xdr:rowOff>
    </xdr:from>
    <xdr:ext cx="66172" cy="232505"/>
    <xdr:sp macro="" textlink="">
      <xdr:nvSpPr>
        <xdr:cNvPr id="148" name="Text Box 303">
          <a:extLst>
            <a:ext uri="{FF2B5EF4-FFF2-40B4-BE49-F238E27FC236}">
              <a16:creationId xmlns:a16="http://schemas.microsoft.com/office/drawing/2014/main" id="{7765AED2-6E63-419B-8E52-F8A1314001A0}"/>
            </a:ext>
          </a:extLst>
        </xdr:cNvPr>
        <xdr:cNvSpPr txBox="1">
          <a:spLocks noChangeArrowheads="1"/>
        </xdr:cNvSpPr>
      </xdr:nvSpPr>
      <xdr:spPr bwMode="auto">
        <a:xfrm>
          <a:off x="53787675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149" name="Text Box 304">
          <a:extLst>
            <a:ext uri="{FF2B5EF4-FFF2-40B4-BE49-F238E27FC236}">
              <a16:creationId xmlns:a16="http://schemas.microsoft.com/office/drawing/2014/main" id="{39DAEE7D-9BE5-4B93-A586-8F348E40755F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16</xdr:row>
      <xdr:rowOff>0</xdr:rowOff>
    </xdr:from>
    <xdr:ext cx="66172" cy="233725"/>
    <xdr:sp macro="" textlink="">
      <xdr:nvSpPr>
        <xdr:cNvPr id="150" name="Text Box 305">
          <a:extLst>
            <a:ext uri="{FF2B5EF4-FFF2-40B4-BE49-F238E27FC236}">
              <a16:creationId xmlns:a16="http://schemas.microsoft.com/office/drawing/2014/main" id="{E67AC84B-5183-45A6-BE8A-8B526708E036}"/>
            </a:ext>
          </a:extLst>
        </xdr:cNvPr>
        <xdr:cNvSpPr txBox="1">
          <a:spLocks noChangeArrowheads="1"/>
        </xdr:cNvSpPr>
      </xdr:nvSpPr>
      <xdr:spPr bwMode="auto">
        <a:xfrm>
          <a:off x="5378767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151" name="Text Box 306">
          <a:extLst>
            <a:ext uri="{FF2B5EF4-FFF2-40B4-BE49-F238E27FC236}">
              <a16:creationId xmlns:a16="http://schemas.microsoft.com/office/drawing/2014/main" id="{90824C0B-F49F-4570-A570-774C89266992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152" name="Text Box 307">
          <a:extLst>
            <a:ext uri="{FF2B5EF4-FFF2-40B4-BE49-F238E27FC236}">
              <a16:creationId xmlns:a16="http://schemas.microsoft.com/office/drawing/2014/main" id="{275448D7-FF9B-42FB-990C-2108F031283D}"/>
            </a:ext>
          </a:extLst>
        </xdr:cNvPr>
        <xdr:cNvSpPr txBox="1">
          <a:spLocks noChangeArrowheads="1"/>
        </xdr:cNvSpPr>
      </xdr:nvSpPr>
      <xdr:spPr bwMode="auto">
        <a:xfrm>
          <a:off x="5378767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153" name="Text Box 308">
          <a:extLst>
            <a:ext uri="{FF2B5EF4-FFF2-40B4-BE49-F238E27FC236}">
              <a16:creationId xmlns:a16="http://schemas.microsoft.com/office/drawing/2014/main" id="{1ADEF3DC-01AB-459B-82F8-E845F4F6A5B9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154" name="Text Box 309">
          <a:extLst>
            <a:ext uri="{FF2B5EF4-FFF2-40B4-BE49-F238E27FC236}">
              <a16:creationId xmlns:a16="http://schemas.microsoft.com/office/drawing/2014/main" id="{86C8015B-47AA-49E2-A159-5E565C9F3B57}"/>
            </a:ext>
          </a:extLst>
        </xdr:cNvPr>
        <xdr:cNvSpPr txBox="1">
          <a:spLocks noChangeArrowheads="1"/>
        </xdr:cNvSpPr>
      </xdr:nvSpPr>
      <xdr:spPr bwMode="auto">
        <a:xfrm>
          <a:off x="5378767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155" name="Text Box 310">
          <a:extLst>
            <a:ext uri="{FF2B5EF4-FFF2-40B4-BE49-F238E27FC236}">
              <a16:creationId xmlns:a16="http://schemas.microsoft.com/office/drawing/2014/main" id="{EEE9B74E-6E2A-4170-8786-A9E0B536EC85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156" name="Text Box 311">
          <a:extLst>
            <a:ext uri="{FF2B5EF4-FFF2-40B4-BE49-F238E27FC236}">
              <a16:creationId xmlns:a16="http://schemas.microsoft.com/office/drawing/2014/main" id="{14FE3C0A-EEA9-4399-A264-2D0C1D33DF48}"/>
            </a:ext>
          </a:extLst>
        </xdr:cNvPr>
        <xdr:cNvSpPr txBox="1">
          <a:spLocks noChangeArrowheads="1"/>
        </xdr:cNvSpPr>
      </xdr:nvSpPr>
      <xdr:spPr bwMode="auto">
        <a:xfrm>
          <a:off x="5378767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157" name="Text Box 312">
          <a:extLst>
            <a:ext uri="{FF2B5EF4-FFF2-40B4-BE49-F238E27FC236}">
              <a16:creationId xmlns:a16="http://schemas.microsoft.com/office/drawing/2014/main" id="{3B1F2079-57DF-4C8D-AABE-F5A58CDABD09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58" name="Text Box 313">
          <a:extLst>
            <a:ext uri="{FF2B5EF4-FFF2-40B4-BE49-F238E27FC236}">
              <a16:creationId xmlns:a16="http://schemas.microsoft.com/office/drawing/2014/main" id="{A29E8E4E-CC12-4F04-AF57-A4BA65787EC5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59" name="Text Box 314">
          <a:extLst>
            <a:ext uri="{FF2B5EF4-FFF2-40B4-BE49-F238E27FC236}">
              <a16:creationId xmlns:a16="http://schemas.microsoft.com/office/drawing/2014/main" id="{B40FBC69-3990-4A76-82A7-BB3683EE3E1B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0" name="Text Box 315">
          <a:extLst>
            <a:ext uri="{FF2B5EF4-FFF2-40B4-BE49-F238E27FC236}">
              <a16:creationId xmlns:a16="http://schemas.microsoft.com/office/drawing/2014/main" id="{80C9D01C-5748-4873-86FF-E1277F6C93D5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1" name="Text Box 316">
          <a:extLst>
            <a:ext uri="{FF2B5EF4-FFF2-40B4-BE49-F238E27FC236}">
              <a16:creationId xmlns:a16="http://schemas.microsoft.com/office/drawing/2014/main" id="{7F5618CD-5E13-4EB1-8CC0-0204AFB65E3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2" name="Text Box 317">
          <a:extLst>
            <a:ext uri="{FF2B5EF4-FFF2-40B4-BE49-F238E27FC236}">
              <a16:creationId xmlns:a16="http://schemas.microsoft.com/office/drawing/2014/main" id="{A37A5784-2543-4C09-ADB2-AFD3F1722488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3" name="Text Box 318">
          <a:extLst>
            <a:ext uri="{FF2B5EF4-FFF2-40B4-BE49-F238E27FC236}">
              <a16:creationId xmlns:a16="http://schemas.microsoft.com/office/drawing/2014/main" id="{0714516F-13A4-49F8-B541-8D3F86DE4BDD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64" name="Text Box 319">
          <a:extLst>
            <a:ext uri="{FF2B5EF4-FFF2-40B4-BE49-F238E27FC236}">
              <a16:creationId xmlns:a16="http://schemas.microsoft.com/office/drawing/2014/main" id="{FE4ECF06-DFB1-4BD7-9582-8A0BEF87FC7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65" name="Text Box 320">
          <a:extLst>
            <a:ext uri="{FF2B5EF4-FFF2-40B4-BE49-F238E27FC236}">
              <a16:creationId xmlns:a16="http://schemas.microsoft.com/office/drawing/2014/main" id="{CF9B88EA-201B-4AB3-97F6-E1C37E424877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66" name="Text Box 321">
          <a:extLst>
            <a:ext uri="{FF2B5EF4-FFF2-40B4-BE49-F238E27FC236}">
              <a16:creationId xmlns:a16="http://schemas.microsoft.com/office/drawing/2014/main" id="{01992696-107D-43C0-AB78-0FC27E2FCFA8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67" name="Text Box 322">
          <a:extLst>
            <a:ext uri="{FF2B5EF4-FFF2-40B4-BE49-F238E27FC236}">
              <a16:creationId xmlns:a16="http://schemas.microsoft.com/office/drawing/2014/main" id="{DD156019-B3F6-4D24-9FD2-3E8464B165E9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68" name="Text Box 323">
          <a:extLst>
            <a:ext uri="{FF2B5EF4-FFF2-40B4-BE49-F238E27FC236}">
              <a16:creationId xmlns:a16="http://schemas.microsoft.com/office/drawing/2014/main" id="{9E62B262-E90D-408F-B3AD-F720F0D0416A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69" name="Text Box 324">
          <a:extLst>
            <a:ext uri="{FF2B5EF4-FFF2-40B4-BE49-F238E27FC236}">
              <a16:creationId xmlns:a16="http://schemas.microsoft.com/office/drawing/2014/main" id="{70B122B0-7828-4136-8383-06AA085E4C62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70" name="Text Box 325">
          <a:extLst>
            <a:ext uri="{FF2B5EF4-FFF2-40B4-BE49-F238E27FC236}">
              <a16:creationId xmlns:a16="http://schemas.microsoft.com/office/drawing/2014/main" id="{CC2F448F-2285-408D-9572-4F16E84B647D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71" name="Text Box 326">
          <a:extLst>
            <a:ext uri="{FF2B5EF4-FFF2-40B4-BE49-F238E27FC236}">
              <a16:creationId xmlns:a16="http://schemas.microsoft.com/office/drawing/2014/main" id="{FE79F289-7F82-42FD-BAD7-40F9B7175C73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72" name="Text Box 327">
          <a:extLst>
            <a:ext uri="{FF2B5EF4-FFF2-40B4-BE49-F238E27FC236}">
              <a16:creationId xmlns:a16="http://schemas.microsoft.com/office/drawing/2014/main" id="{F3B4FD87-86AD-439A-9A9A-6B0E20D8561D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73" name="Text Box 328">
          <a:extLst>
            <a:ext uri="{FF2B5EF4-FFF2-40B4-BE49-F238E27FC236}">
              <a16:creationId xmlns:a16="http://schemas.microsoft.com/office/drawing/2014/main" id="{71C4B740-2B49-4046-85BA-B3757DF49638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74" name="Text Box 329">
          <a:extLst>
            <a:ext uri="{FF2B5EF4-FFF2-40B4-BE49-F238E27FC236}">
              <a16:creationId xmlns:a16="http://schemas.microsoft.com/office/drawing/2014/main" id="{699E1375-D86A-4E5B-81CD-5E3C9E04BC5D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75" name="Text Box 330">
          <a:extLst>
            <a:ext uri="{FF2B5EF4-FFF2-40B4-BE49-F238E27FC236}">
              <a16:creationId xmlns:a16="http://schemas.microsoft.com/office/drawing/2014/main" id="{576983AA-FFA3-4CF2-84DA-DA7BE7F4CE6D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176" name="Text Box 331">
          <a:extLst>
            <a:ext uri="{FF2B5EF4-FFF2-40B4-BE49-F238E27FC236}">
              <a16:creationId xmlns:a16="http://schemas.microsoft.com/office/drawing/2014/main" id="{44CD3E23-1A12-44B3-AEBF-890A00D172C9}"/>
            </a:ext>
          </a:extLst>
        </xdr:cNvPr>
        <xdr:cNvSpPr txBox="1">
          <a:spLocks noChangeArrowheads="1"/>
        </xdr:cNvSpPr>
      </xdr:nvSpPr>
      <xdr:spPr bwMode="auto">
        <a:xfrm>
          <a:off x="5446585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77" name="Text Box 332">
          <a:extLst>
            <a:ext uri="{FF2B5EF4-FFF2-40B4-BE49-F238E27FC236}">
              <a16:creationId xmlns:a16="http://schemas.microsoft.com/office/drawing/2014/main" id="{74583793-FABD-4D86-ACB3-B0445E0DCDFC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78" name="Text Box 333">
          <a:extLst>
            <a:ext uri="{FF2B5EF4-FFF2-40B4-BE49-F238E27FC236}">
              <a16:creationId xmlns:a16="http://schemas.microsoft.com/office/drawing/2014/main" id="{42F8457C-6C2F-4B17-BA55-13FA6ACC48C9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79" name="Text Box 334">
          <a:extLst>
            <a:ext uri="{FF2B5EF4-FFF2-40B4-BE49-F238E27FC236}">
              <a16:creationId xmlns:a16="http://schemas.microsoft.com/office/drawing/2014/main" id="{3DCA961D-D673-4B4F-8203-19F5A9738EB9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80" name="Text Box 335">
          <a:extLst>
            <a:ext uri="{FF2B5EF4-FFF2-40B4-BE49-F238E27FC236}">
              <a16:creationId xmlns:a16="http://schemas.microsoft.com/office/drawing/2014/main" id="{518CEA70-F639-4208-8B0C-EB929EB4DA0D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81" name="Text Box 336">
          <a:extLst>
            <a:ext uri="{FF2B5EF4-FFF2-40B4-BE49-F238E27FC236}">
              <a16:creationId xmlns:a16="http://schemas.microsoft.com/office/drawing/2014/main" id="{98D53B00-F29F-4DCA-9308-EE64E3676054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2" name="Text Box 337">
          <a:extLst>
            <a:ext uri="{FF2B5EF4-FFF2-40B4-BE49-F238E27FC236}">
              <a16:creationId xmlns:a16="http://schemas.microsoft.com/office/drawing/2014/main" id="{7C20A68B-39A0-4FB2-8B47-5AF876D03C6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3" name="Text Box 338">
          <a:extLst>
            <a:ext uri="{FF2B5EF4-FFF2-40B4-BE49-F238E27FC236}">
              <a16:creationId xmlns:a16="http://schemas.microsoft.com/office/drawing/2014/main" id="{C110E6BD-A013-4767-8CBA-AD85D727404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4" name="Text Box 339">
          <a:extLst>
            <a:ext uri="{FF2B5EF4-FFF2-40B4-BE49-F238E27FC236}">
              <a16:creationId xmlns:a16="http://schemas.microsoft.com/office/drawing/2014/main" id="{3219A726-9FFC-464D-BD31-5EAE1D342C9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5" name="Text Box 340">
          <a:extLst>
            <a:ext uri="{FF2B5EF4-FFF2-40B4-BE49-F238E27FC236}">
              <a16:creationId xmlns:a16="http://schemas.microsoft.com/office/drawing/2014/main" id="{8C01DF9B-4C4F-410F-A996-C76F9885DFF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6" name="Text Box 341">
          <a:extLst>
            <a:ext uri="{FF2B5EF4-FFF2-40B4-BE49-F238E27FC236}">
              <a16:creationId xmlns:a16="http://schemas.microsoft.com/office/drawing/2014/main" id="{3AD2EE45-4136-40B2-9999-56B050F6407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7" name="Text Box 342">
          <a:extLst>
            <a:ext uri="{FF2B5EF4-FFF2-40B4-BE49-F238E27FC236}">
              <a16:creationId xmlns:a16="http://schemas.microsoft.com/office/drawing/2014/main" id="{AE7797CF-63D3-4B99-A0D1-34A23FD9D20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88" name="Text Box 343">
          <a:extLst>
            <a:ext uri="{FF2B5EF4-FFF2-40B4-BE49-F238E27FC236}">
              <a16:creationId xmlns:a16="http://schemas.microsoft.com/office/drawing/2014/main" id="{36728312-4278-4961-A768-40517A0BC81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89" name="Text Box 344">
          <a:extLst>
            <a:ext uri="{FF2B5EF4-FFF2-40B4-BE49-F238E27FC236}">
              <a16:creationId xmlns:a16="http://schemas.microsoft.com/office/drawing/2014/main" id="{38B9371A-3946-402C-ACFE-4BFCFED57A1F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90" name="Text Box 345">
          <a:extLst>
            <a:ext uri="{FF2B5EF4-FFF2-40B4-BE49-F238E27FC236}">
              <a16:creationId xmlns:a16="http://schemas.microsoft.com/office/drawing/2014/main" id="{BBAD8D4A-6BC8-4991-A3DE-A812F6F7DEA2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91" name="Text Box 346">
          <a:extLst>
            <a:ext uri="{FF2B5EF4-FFF2-40B4-BE49-F238E27FC236}">
              <a16:creationId xmlns:a16="http://schemas.microsoft.com/office/drawing/2014/main" id="{539C9800-DD43-4A02-A810-C7F207B5BA17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92" name="Text Box 347">
          <a:extLst>
            <a:ext uri="{FF2B5EF4-FFF2-40B4-BE49-F238E27FC236}">
              <a16:creationId xmlns:a16="http://schemas.microsoft.com/office/drawing/2014/main" id="{72AEF214-332B-474A-8745-901E11895D4C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93" name="Text Box 348">
          <a:extLst>
            <a:ext uri="{FF2B5EF4-FFF2-40B4-BE49-F238E27FC236}">
              <a16:creationId xmlns:a16="http://schemas.microsoft.com/office/drawing/2014/main" id="{FEA16131-EF42-4DFD-AEA2-CFB992352040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94" name="Text Box 349">
          <a:extLst>
            <a:ext uri="{FF2B5EF4-FFF2-40B4-BE49-F238E27FC236}">
              <a16:creationId xmlns:a16="http://schemas.microsoft.com/office/drawing/2014/main" id="{50AA5FB1-FE0F-4192-8A2C-ED17FD2EA988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95" name="Text Box 350">
          <a:extLst>
            <a:ext uri="{FF2B5EF4-FFF2-40B4-BE49-F238E27FC236}">
              <a16:creationId xmlns:a16="http://schemas.microsoft.com/office/drawing/2014/main" id="{D0432E99-8E01-4F6F-BFB5-5887CC414B22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96" name="Text Box 351">
          <a:extLst>
            <a:ext uri="{FF2B5EF4-FFF2-40B4-BE49-F238E27FC236}">
              <a16:creationId xmlns:a16="http://schemas.microsoft.com/office/drawing/2014/main" id="{216FD536-5639-40AD-B0A5-751D3D5939C4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97" name="Text Box 352">
          <a:extLst>
            <a:ext uri="{FF2B5EF4-FFF2-40B4-BE49-F238E27FC236}">
              <a16:creationId xmlns:a16="http://schemas.microsoft.com/office/drawing/2014/main" id="{B37C4362-982E-4F2F-A8B6-1BB2884DE85F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98" name="Text Box 353">
          <a:extLst>
            <a:ext uri="{FF2B5EF4-FFF2-40B4-BE49-F238E27FC236}">
              <a16:creationId xmlns:a16="http://schemas.microsoft.com/office/drawing/2014/main" id="{0E9A4E80-42D4-4BB5-BCD8-CEB9EAE0DDE4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99" name="Text Box 354">
          <a:extLst>
            <a:ext uri="{FF2B5EF4-FFF2-40B4-BE49-F238E27FC236}">
              <a16:creationId xmlns:a16="http://schemas.microsoft.com/office/drawing/2014/main" id="{6D0CB58E-CED6-46DD-BF5E-34108CFFA13D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200" name="Text Box 355">
          <a:extLst>
            <a:ext uri="{FF2B5EF4-FFF2-40B4-BE49-F238E27FC236}">
              <a16:creationId xmlns:a16="http://schemas.microsoft.com/office/drawing/2014/main" id="{4407ADF0-745D-49B2-AFFE-839B8D455E96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201" name="Text Box 356">
          <a:extLst>
            <a:ext uri="{FF2B5EF4-FFF2-40B4-BE49-F238E27FC236}">
              <a16:creationId xmlns:a16="http://schemas.microsoft.com/office/drawing/2014/main" id="{396B905F-1326-446D-90A4-8FB4BABA8880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202" name="Text Box 357">
          <a:extLst>
            <a:ext uri="{FF2B5EF4-FFF2-40B4-BE49-F238E27FC236}">
              <a16:creationId xmlns:a16="http://schemas.microsoft.com/office/drawing/2014/main" id="{0DF5F124-E0EC-46C5-A7BB-36C7C46F11D0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203" name="Text Box 358">
          <a:extLst>
            <a:ext uri="{FF2B5EF4-FFF2-40B4-BE49-F238E27FC236}">
              <a16:creationId xmlns:a16="http://schemas.microsoft.com/office/drawing/2014/main" id="{11A68A69-2161-4A90-9D3A-9DC85ED3F366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204" name="Text Box 359">
          <a:extLst>
            <a:ext uri="{FF2B5EF4-FFF2-40B4-BE49-F238E27FC236}">
              <a16:creationId xmlns:a16="http://schemas.microsoft.com/office/drawing/2014/main" id="{22B025B5-7256-4A1B-AAAA-5C947BA943FF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205" name="Text Box 360">
          <a:extLst>
            <a:ext uri="{FF2B5EF4-FFF2-40B4-BE49-F238E27FC236}">
              <a16:creationId xmlns:a16="http://schemas.microsoft.com/office/drawing/2014/main" id="{376A624A-F765-4CD1-9C4D-A3795A3A848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206" name="Text Box 361">
          <a:extLst>
            <a:ext uri="{FF2B5EF4-FFF2-40B4-BE49-F238E27FC236}">
              <a16:creationId xmlns:a16="http://schemas.microsoft.com/office/drawing/2014/main" id="{B057975F-9B9A-4A8C-BE11-E5C4EB0B6949}"/>
            </a:ext>
          </a:extLst>
        </xdr:cNvPr>
        <xdr:cNvSpPr txBox="1">
          <a:spLocks noChangeArrowheads="1"/>
        </xdr:cNvSpPr>
      </xdr:nvSpPr>
      <xdr:spPr bwMode="auto">
        <a:xfrm>
          <a:off x="6781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678180</xdr:colOff>
      <xdr:row>14</xdr:row>
      <xdr:rowOff>0</xdr:rowOff>
    </xdr:from>
    <xdr:ext cx="66172" cy="233725"/>
    <xdr:sp macro="" textlink="">
      <xdr:nvSpPr>
        <xdr:cNvPr id="207" name="Text Box 362">
          <a:extLst>
            <a:ext uri="{FF2B5EF4-FFF2-40B4-BE49-F238E27FC236}">
              <a16:creationId xmlns:a16="http://schemas.microsoft.com/office/drawing/2014/main" id="{1FC08B34-E4C2-48F8-8464-AA7D18577EBB}"/>
            </a:ext>
          </a:extLst>
        </xdr:cNvPr>
        <xdr:cNvSpPr txBox="1">
          <a:spLocks noChangeArrowheads="1"/>
        </xdr:cNvSpPr>
      </xdr:nvSpPr>
      <xdr:spPr bwMode="auto">
        <a:xfrm>
          <a:off x="6781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8" name="Text Box 363">
          <a:extLst>
            <a:ext uri="{FF2B5EF4-FFF2-40B4-BE49-F238E27FC236}">
              <a16:creationId xmlns:a16="http://schemas.microsoft.com/office/drawing/2014/main" id="{24AEBDF2-8AED-4A67-82EC-594E26A0EF33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9" name="Text Box 364">
          <a:extLst>
            <a:ext uri="{FF2B5EF4-FFF2-40B4-BE49-F238E27FC236}">
              <a16:creationId xmlns:a16="http://schemas.microsoft.com/office/drawing/2014/main" id="{9EE3C204-94E9-47D4-A624-10E2714B380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0" name="Text Box 365">
          <a:extLst>
            <a:ext uri="{FF2B5EF4-FFF2-40B4-BE49-F238E27FC236}">
              <a16:creationId xmlns:a16="http://schemas.microsoft.com/office/drawing/2014/main" id="{BEB60D7F-2E2D-4C2C-BAFC-8875ED2D069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1" name="Text Box 366">
          <a:extLst>
            <a:ext uri="{FF2B5EF4-FFF2-40B4-BE49-F238E27FC236}">
              <a16:creationId xmlns:a16="http://schemas.microsoft.com/office/drawing/2014/main" id="{4141E23A-648D-4C46-9853-5879AF7ED24D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2" name="Text Box 367">
          <a:extLst>
            <a:ext uri="{FF2B5EF4-FFF2-40B4-BE49-F238E27FC236}">
              <a16:creationId xmlns:a16="http://schemas.microsoft.com/office/drawing/2014/main" id="{066FBBE9-E29B-47F6-AA5F-10FEF1EDB933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3" name="Text Box 368">
          <a:extLst>
            <a:ext uri="{FF2B5EF4-FFF2-40B4-BE49-F238E27FC236}">
              <a16:creationId xmlns:a16="http://schemas.microsoft.com/office/drawing/2014/main" id="{5FF8C31A-96EB-44DD-A988-93B50B562CD9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14" name="Text Box 369">
          <a:extLst>
            <a:ext uri="{FF2B5EF4-FFF2-40B4-BE49-F238E27FC236}">
              <a16:creationId xmlns:a16="http://schemas.microsoft.com/office/drawing/2014/main" id="{D9980E01-120A-4346-8B7C-7CD211FEF287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215" name="Text Box 370">
          <a:extLst>
            <a:ext uri="{FF2B5EF4-FFF2-40B4-BE49-F238E27FC236}">
              <a16:creationId xmlns:a16="http://schemas.microsoft.com/office/drawing/2014/main" id="{9365BEB3-F707-4F7E-BE2D-237768F2CBD6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216" name="Text Box 371">
          <a:extLst>
            <a:ext uri="{FF2B5EF4-FFF2-40B4-BE49-F238E27FC236}">
              <a16:creationId xmlns:a16="http://schemas.microsoft.com/office/drawing/2014/main" id="{E736930B-2964-43F0-BFA6-EC1640C536AB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217" name="Text Box 373">
          <a:extLst>
            <a:ext uri="{FF2B5EF4-FFF2-40B4-BE49-F238E27FC236}">
              <a16:creationId xmlns:a16="http://schemas.microsoft.com/office/drawing/2014/main" id="{EC831BE6-A59D-4957-B27F-4ECA1493D852}"/>
            </a:ext>
          </a:extLst>
        </xdr:cNvPr>
        <xdr:cNvSpPr txBox="1">
          <a:spLocks noChangeArrowheads="1"/>
        </xdr:cNvSpPr>
      </xdr:nvSpPr>
      <xdr:spPr bwMode="auto">
        <a:xfrm>
          <a:off x="137845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218" name="Text Box 374">
          <a:extLst>
            <a:ext uri="{FF2B5EF4-FFF2-40B4-BE49-F238E27FC236}">
              <a16:creationId xmlns:a16="http://schemas.microsoft.com/office/drawing/2014/main" id="{BD1BC3C8-A99F-4F1A-8245-DE5F540F0446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219" name="Text Box 375">
          <a:extLst>
            <a:ext uri="{FF2B5EF4-FFF2-40B4-BE49-F238E27FC236}">
              <a16:creationId xmlns:a16="http://schemas.microsoft.com/office/drawing/2014/main" id="{396613DE-027A-4725-AB20-3CDB156F70A4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220" name="Text Box 376">
          <a:extLst>
            <a:ext uri="{FF2B5EF4-FFF2-40B4-BE49-F238E27FC236}">
              <a16:creationId xmlns:a16="http://schemas.microsoft.com/office/drawing/2014/main" id="{09F42273-644D-49E3-A3CC-AB926305CD77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11</xdr:row>
      <xdr:rowOff>88900</xdr:rowOff>
    </xdr:from>
    <xdr:ext cx="66172" cy="232505"/>
    <xdr:sp macro="" textlink="">
      <xdr:nvSpPr>
        <xdr:cNvPr id="221" name="Text Box 377">
          <a:extLst>
            <a:ext uri="{FF2B5EF4-FFF2-40B4-BE49-F238E27FC236}">
              <a16:creationId xmlns:a16="http://schemas.microsoft.com/office/drawing/2014/main" id="{1318E73E-2B08-4074-A5B0-1097813C36A1}"/>
            </a:ext>
          </a:extLst>
        </xdr:cNvPr>
        <xdr:cNvSpPr txBox="1">
          <a:spLocks noChangeArrowheads="1"/>
        </xdr:cNvSpPr>
      </xdr:nvSpPr>
      <xdr:spPr bwMode="auto">
        <a:xfrm>
          <a:off x="1378458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22" name="Text Box 378">
          <a:extLst>
            <a:ext uri="{FF2B5EF4-FFF2-40B4-BE49-F238E27FC236}">
              <a16:creationId xmlns:a16="http://schemas.microsoft.com/office/drawing/2014/main" id="{FB3EBEF8-ED21-4AA0-8562-B12CB682852A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223" name="Text Box 379">
          <a:extLst>
            <a:ext uri="{FF2B5EF4-FFF2-40B4-BE49-F238E27FC236}">
              <a16:creationId xmlns:a16="http://schemas.microsoft.com/office/drawing/2014/main" id="{E3216C5E-5C2C-4AFB-825D-4BEDACFEEC3F}"/>
            </a:ext>
          </a:extLst>
        </xdr:cNvPr>
        <xdr:cNvSpPr txBox="1">
          <a:spLocks noChangeArrowheads="1"/>
        </xdr:cNvSpPr>
      </xdr:nvSpPr>
      <xdr:spPr bwMode="auto">
        <a:xfrm>
          <a:off x="137845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224" name="Text Box 380">
          <a:extLst>
            <a:ext uri="{FF2B5EF4-FFF2-40B4-BE49-F238E27FC236}">
              <a16:creationId xmlns:a16="http://schemas.microsoft.com/office/drawing/2014/main" id="{B4334FD7-6A33-4534-9AB4-2AA7DAABA9BC}"/>
            </a:ext>
          </a:extLst>
        </xdr:cNvPr>
        <xdr:cNvSpPr txBox="1">
          <a:spLocks noChangeArrowheads="1"/>
        </xdr:cNvSpPr>
      </xdr:nvSpPr>
      <xdr:spPr bwMode="auto">
        <a:xfrm>
          <a:off x="137845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20</xdr:row>
      <xdr:rowOff>0</xdr:rowOff>
    </xdr:from>
    <xdr:ext cx="66172" cy="233725"/>
    <xdr:sp macro="" textlink="">
      <xdr:nvSpPr>
        <xdr:cNvPr id="225" name="Text Box 381">
          <a:extLst>
            <a:ext uri="{FF2B5EF4-FFF2-40B4-BE49-F238E27FC236}">
              <a16:creationId xmlns:a16="http://schemas.microsoft.com/office/drawing/2014/main" id="{E3DD1DAF-3F5B-46E0-8F66-0E51158C30A9}"/>
            </a:ext>
          </a:extLst>
        </xdr:cNvPr>
        <xdr:cNvSpPr txBox="1">
          <a:spLocks noChangeArrowheads="1"/>
        </xdr:cNvSpPr>
      </xdr:nvSpPr>
      <xdr:spPr bwMode="auto">
        <a:xfrm>
          <a:off x="1378458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226" name="Text Box 382">
          <a:extLst>
            <a:ext uri="{FF2B5EF4-FFF2-40B4-BE49-F238E27FC236}">
              <a16:creationId xmlns:a16="http://schemas.microsoft.com/office/drawing/2014/main" id="{7B2A8A50-96DF-4B37-8472-138279F6E7BC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27" name="Text Box 383">
          <a:extLst>
            <a:ext uri="{FF2B5EF4-FFF2-40B4-BE49-F238E27FC236}">
              <a16:creationId xmlns:a16="http://schemas.microsoft.com/office/drawing/2014/main" id="{C2E8C5C0-0D32-4CB9-856A-03A4A518A316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228" name="Text Box 384">
          <a:extLst>
            <a:ext uri="{FF2B5EF4-FFF2-40B4-BE49-F238E27FC236}">
              <a16:creationId xmlns:a16="http://schemas.microsoft.com/office/drawing/2014/main" id="{6C90606C-12C5-4F9D-911C-115CABF27A17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29" name="Text Box 385">
          <a:extLst>
            <a:ext uri="{FF2B5EF4-FFF2-40B4-BE49-F238E27FC236}">
              <a16:creationId xmlns:a16="http://schemas.microsoft.com/office/drawing/2014/main" id="{31304345-BC13-4BFC-BD9E-56F4DC797481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0" name="Text Box 386">
          <a:extLst>
            <a:ext uri="{FF2B5EF4-FFF2-40B4-BE49-F238E27FC236}">
              <a16:creationId xmlns:a16="http://schemas.microsoft.com/office/drawing/2014/main" id="{047B4870-8D45-4A83-8841-D6802295E812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1" name="Text Box 387">
          <a:extLst>
            <a:ext uri="{FF2B5EF4-FFF2-40B4-BE49-F238E27FC236}">
              <a16:creationId xmlns:a16="http://schemas.microsoft.com/office/drawing/2014/main" id="{76AE00F2-1BC2-42C3-8DFB-EAB6A4EBFDF3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32" name="Text Box 388">
          <a:extLst>
            <a:ext uri="{FF2B5EF4-FFF2-40B4-BE49-F238E27FC236}">
              <a16:creationId xmlns:a16="http://schemas.microsoft.com/office/drawing/2014/main" id="{345B55FE-87D2-4B54-9654-335F638B0E95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3" name="Text Box 389">
          <a:extLst>
            <a:ext uri="{FF2B5EF4-FFF2-40B4-BE49-F238E27FC236}">
              <a16:creationId xmlns:a16="http://schemas.microsoft.com/office/drawing/2014/main" id="{A694F2AA-E762-460E-8728-DF25C64BE84E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4" name="Text Box 390">
          <a:extLst>
            <a:ext uri="{FF2B5EF4-FFF2-40B4-BE49-F238E27FC236}">
              <a16:creationId xmlns:a16="http://schemas.microsoft.com/office/drawing/2014/main" id="{A26AB8DD-603B-467A-950D-178A7BDB941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5" name="Text Box 391">
          <a:extLst>
            <a:ext uri="{FF2B5EF4-FFF2-40B4-BE49-F238E27FC236}">
              <a16:creationId xmlns:a16="http://schemas.microsoft.com/office/drawing/2014/main" id="{F4B902FC-1559-4D9C-BDA7-CD4AE545E14A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6" name="Text Box 392">
          <a:extLst>
            <a:ext uri="{FF2B5EF4-FFF2-40B4-BE49-F238E27FC236}">
              <a16:creationId xmlns:a16="http://schemas.microsoft.com/office/drawing/2014/main" id="{2D50EBB0-3CAD-4BE5-AF00-A8BC0436A8BE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7" name="Text Box 393">
          <a:extLst>
            <a:ext uri="{FF2B5EF4-FFF2-40B4-BE49-F238E27FC236}">
              <a16:creationId xmlns:a16="http://schemas.microsoft.com/office/drawing/2014/main" id="{6D23B695-F376-4F3A-B680-FB80285E12D9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8" name="Text Box 394">
          <a:extLst>
            <a:ext uri="{FF2B5EF4-FFF2-40B4-BE49-F238E27FC236}">
              <a16:creationId xmlns:a16="http://schemas.microsoft.com/office/drawing/2014/main" id="{9679545D-0448-49A4-8E34-42B5C4C692F2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39" name="Text Box 395">
          <a:extLst>
            <a:ext uri="{FF2B5EF4-FFF2-40B4-BE49-F238E27FC236}">
              <a16:creationId xmlns:a16="http://schemas.microsoft.com/office/drawing/2014/main" id="{A0C8B7D2-24D7-4712-9912-CC069D546BF2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240" name="Text Box 396">
          <a:extLst>
            <a:ext uri="{FF2B5EF4-FFF2-40B4-BE49-F238E27FC236}">
              <a16:creationId xmlns:a16="http://schemas.microsoft.com/office/drawing/2014/main" id="{5FD4DE69-47BC-4415-BBAB-64515608A068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241" name="Text Box 397">
          <a:extLst>
            <a:ext uri="{FF2B5EF4-FFF2-40B4-BE49-F238E27FC236}">
              <a16:creationId xmlns:a16="http://schemas.microsoft.com/office/drawing/2014/main" id="{556D79B7-AD9D-464A-A001-48F766370994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242" name="Text Box 398">
          <a:extLst>
            <a:ext uri="{FF2B5EF4-FFF2-40B4-BE49-F238E27FC236}">
              <a16:creationId xmlns:a16="http://schemas.microsoft.com/office/drawing/2014/main" id="{8FED8BBD-9893-4B6C-BCA5-A22A59D55A22}"/>
            </a:ext>
          </a:extLst>
        </xdr:cNvPr>
        <xdr:cNvSpPr txBox="1">
          <a:spLocks noChangeArrowheads="1"/>
        </xdr:cNvSpPr>
      </xdr:nvSpPr>
      <xdr:spPr bwMode="auto">
        <a:xfrm>
          <a:off x="272243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243" name="Text Box 399">
          <a:extLst>
            <a:ext uri="{FF2B5EF4-FFF2-40B4-BE49-F238E27FC236}">
              <a16:creationId xmlns:a16="http://schemas.microsoft.com/office/drawing/2014/main" id="{976AC398-DE12-4A3A-9123-F47487EAD80F}"/>
            </a:ext>
          </a:extLst>
        </xdr:cNvPr>
        <xdr:cNvSpPr txBox="1">
          <a:spLocks noChangeArrowheads="1"/>
        </xdr:cNvSpPr>
      </xdr:nvSpPr>
      <xdr:spPr bwMode="auto">
        <a:xfrm>
          <a:off x="272243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244" name="Text Box 400">
          <a:extLst>
            <a:ext uri="{FF2B5EF4-FFF2-40B4-BE49-F238E27FC236}">
              <a16:creationId xmlns:a16="http://schemas.microsoft.com/office/drawing/2014/main" id="{423D3667-21A8-482D-B03B-C21119515DB7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245" name="Text Box 401">
          <a:extLst>
            <a:ext uri="{FF2B5EF4-FFF2-40B4-BE49-F238E27FC236}">
              <a16:creationId xmlns:a16="http://schemas.microsoft.com/office/drawing/2014/main" id="{42F03DF7-0895-433D-B18B-AD781953032B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246" name="Text Box 402">
          <a:extLst>
            <a:ext uri="{FF2B5EF4-FFF2-40B4-BE49-F238E27FC236}">
              <a16:creationId xmlns:a16="http://schemas.microsoft.com/office/drawing/2014/main" id="{FE6D3C3C-C6F9-4FE9-AA80-CD6DECDFB641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247" name="Text Box 403">
          <a:extLst>
            <a:ext uri="{FF2B5EF4-FFF2-40B4-BE49-F238E27FC236}">
              <a16:creationId xmlns:a16="http://schemas.microsoft.com/office/drawing/2014/main" id="{35CB687B-BE99-4F4F-94FD-FFD0853FA6BE}"/>
            </a:ext>
          </a:extLst>
        </xdr:cNvPr>
        <xdr:cNvSpPr txBox="1">
          <a:spLocks noChangeArrowheads="1"/>
        </xdr:cNvSpPr>
      </xdr:nvSpPr>
      <xdr:spPr bwMode="auto">
        <a:xfrm>
          <a:off x="272243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48" name="Text Box 404">
          <a:extLst>
            <a:ext uri="{FF2B5EF4-FFF2-40B4-BE49-F238E27FC236}">
              <a16:creationId xmlns:a16="http://schemas.microsoft.com/office/drawing/2014/main" id="{3B35ADD9-243D-4E32-98E7-B10E7E86842F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249" name="Text Box 405">
          <a:extLst>
            <a:ext uri="{FF2B5EF4-FFF2-40B4-BE49-F238E27FC236}">
              <a16:creationId xmlns:a16="http://schemas.microsoft.com/office/drawing/2014/main" id="{5A5C4241-36E2-42E8-AB33-6555707D3E03}"/>
            </a:ext>
          </a:extLst>
        </xdr:cNvPr>
        <xdr:cNvSpPr txBox="1">
          <a:spLocks noChangeArrowheads="1"/>
        </xdr:cNvSpPr>
      </xdr:nvSpPr>
      <xdr:spPr bwMode="auto">
        <a:xfrm>
          <a:off x="272243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250" name="Text Box 406">
          <a:extLst>
            <a:ext uri="{FF2B5EF4-FFF2-40B4-BE49-F238E27FC236}">
              <a16:creationId xmlns:a16="http://schemas.microsoft.com/office/drawing/2014/main" id="{82CF215C-8152-4164-81B0-383B7301C36C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20</xdr:row>
      <xdr:rowOff>0</xdr:rowOff>
    </xdr:from>
    <xdr:ext cx="66172" cy="233725"/>
    <xdr:sp macro="" textlink="">
      <xdr:nvSpPr>
        <xdr:cNvPr id="251" name="Text Box 407">
          <a:extLst>
            <a:ext uri="{FF2B5EF4-FFF2-40B4-BE49-F238E27FC236}">
              <a16:creationId xmlns:a16="http://schemas.microsoft.com/office/drawing/2014/main" id="{643B7E93-01BB-44D7-AF38-FA6F1851CDAE}"/>
            </a:ext>
          </a:extLst>
        </xdr:cNvPr>
        <xdr:cNvSpPr txBox="1">
          <a:spLocks noChangeArrowheads="1"/>
        </xdr:cNvSpPr>
      </xdr:nvSpPr>
      <xdr:spPr bwMode="auto">
        <a:xfrm>
          <a:off x="2722435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252" name="Text Box 408">
          <a:extLst>
            <a:ext uri="{FF2B5EF4-FFF2-40B4-BE49-F238E27FC236}">
              <a16:creationId xmlns:a16="http://schemas.microsoft.com/office/drawing/2014/main" id="{EBB65604-FA9E-4D6E-8535-58F5A35268C4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53" name="Text Box 409">
          <a:extLst>
            <a:ext uri="{FF2B5EF4-FFF2-40B4-BE49-F238E27FC236}">
              <a16:creationId xmlns:a16="http://schemas.microsoft.com/office/drawing/2014/main" id="{D47B78B7-B961-41D4-9A7C-4605D0E04E60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254" name="Text Box 410">
          <a:extLst>
            <a:ext uri="{FF2B5EF4-FFF2-40B4-BE49-F238E27FC236}">
              <a16:creationId xmlns:a16="http://schemas.microsoft.com/office/drawing/2014/main" id="{3038BFA3-0312-4927-B3BC-F9BBF7E9E86C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55" name="Text Box 411">
          <a:extLst>
            <a:ext uri="{FF2B5EF4-FFF2-40B4-BE49-F238E27FC236}">
              <a16:creationId xmlns:a16="http://schemas.microsoft.com/office/drawing/2014/main" id="{BEF3E49E-75B5-45F4-AB6A-271370255D5B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56" name="Text Box 412">
          <a:extLst>
            <a:ext uri="{FF2B5EF4-FFF2-40B4-BE49-F238E27FC236}">
              <a16:creationId xmlns:a16="http://schemas.microsoft.com/office/drawing/2014/main" id="{5D7C2149-47D2-476A-8127-957EADD61165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57" name="Text Box 413">
          <a:extLst>
            <a:ext uri="{FF2B5EF4-FFF2-40B4-BE49-F238E27FC236}">
              <a16:creationId xmlns:a16="http://schemas.microsoft.com/office/drawing/2014/main" id="{B13D7051-9949-4AA6-A234-9CB20B16D424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58" name="Text Box 414">
          <a:extLst>
            <a:ext uri="{FF2B5EF4-FFF2-40B4-BE49-F238E27FC236}">
              <a16:creationId xmlns:a16="http://schemas.microsoft.com/office/drawing/2014/main" id="{7F47ED9C-465C-49BE-8495-2D09DE1D5DFE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59" name="Text Box 415">
          <a:extLst>
            <a:ext uri="{FF2B5EF4-FFF2-40B4-BE49-F238E27FC236}">
              <a16:creationId xmlns:a16="http://schemas.microsoft.com/office/drawing/2014/main" id="{5B46CD3A-80BA-4902-91F2-AB95DB80A99F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0" name="Text Box 416">
          <a:extLst>
            <a:ext uri="{FF2B5EF4-FFF2-40B4-BE49-F238E27FC236}">
              <a16:creationId xmlns:a16="http://schemas.microsoft.com/office/drawing/2014/main" id="{33C726FD-2B77-488A-93F2-7874C9C86ED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1" name="Text Box 417">
          <a:extLst>
            <a:ext uri="{FF2B5EF4-FFF2-40B4-BE49-F238E27FC236}">
              <a16:creationId xmlns:a16="http://schemas.microsoft.com/office/drawing/2014/main" id="{73F557E8-9F08-4849-8F4E-A6440DD1B336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2" name="Text Box 418">
          <a:extLst>
            <a:ext uri="{FF2B5EF4-FFF2-40B4-BE49-F238E27FC236}">
              <a16:creationId xmlns:a16="http://schemas.microsoft.com/office/drawing/2014/main" id="{FD30AE1D-A6F7-41AC-B966-2148B3362B0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3" name="Text Box 419">
          <a:extLst>
            <a:ext uri="{FF2B5EF4-FFF2-40B4-BE49-F238E27FC236}">
              <a16:creationId xmlns:a16="http://schemas.microsoft.com/office/drawing/2014/main" id="{37FDED91-A3E1-4C86-9727-879ED0235E04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4" name="Text Box 420">
          <a:extLst>
            <a:ext uri="{FF2B5EF4-FFF2-40B4-BE49-F238E27FC236}">
              <a16:creationId xmlns:a16="http://schemas.microsoft.com/office/drawing/2014/main" id="{AC354DC4-8C2C-4BB3-8D78-1EB12A19444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65" name="Text Box 421">
          <a:extLst>
            <a:ext uri="{FF2B5EF4-FFF2-40B4-BE49-F238E27FC236}">
              <a16:creationId xmlns:a16="http://schemas.microsoft.com/office/drawing/2014/main" id="{BD08A779-048F-4117-9FEC-6C4EE0D708D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266" name="Text Box 422">
          <a:extLst>
            <a:ext uri="{FF2B5EF4-FFF2-40B4-BE49-F238E27FC236}">
              <a16:creationId xmlns:a16="http://schemas.microsoft.com/office/drawing/2014/main" id="{69E3304A-ECBF-4BE1-9D09-05814164ADEC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267" name="Text Box 423">
          <a:extLst>
            <a:ext uri="{FF2B5EF4-FFF2-40B4-BE49-F238E27FC236}">
              <a16:creationId xmlns:a16="http://schemas.microsoft.com/office/drawing/2014/main" id="{B6899F64-BFF2-4907-B583-2D8DB191FAD5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268" name="Text Box 424">
          <a:extLst>
            <a:ext uri="{FF2B5EF4-FFF2-40B4-BE49-F238E27FC236}">
              <a16:creationId xmlns:a16="http://schemas.microsoft.com/office/drawing/2014/main" id="{4112208C-AC88-4F5C-B5AD-7541B91BEB6D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269" name="Text Box 425">
          <a:extLst>
            <a:ext uri="{FF2B5EF4-FFF2-40B4-BE49-F238E27FC236}">
              <a16:creationId xmlns:a16="http://schemas.microsoft.com/office/drawing/2014/main" id="{D3E844CA-C546-4DEB-8B0C-5F3D18C76CF6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270" name="Text Box 426">
          <a:extLst>
            <a:ext uri="{FF2B5EF4-FFF2-40B4-BE49-F238E27FC236}">
              <a16:creationId xmlns:a16="http://schemas.microsoft.com/office/drawing/2014/main" id="{E6E5CE81-FF74-44CE-84DE-A33B8924D80C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271" name="Text Box 427">
          <a:extLst>
            <a:ext uri="{FF2B5EF4-FFF2-40B4-BE49-F238E27FC236}">
              <a16:creationId xmlns:a16="http://schemas.microsoft.com/office/drawing/2014/main" id="{EE2B3E49-A59D-44CC-9D4E-F2CD8ACA8691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272" name="Text Box 428">
          <a:extLst>
            <a:ext uri="{FF2B5EF4-FFF2-40B4-BE49-F238E27FC236}">
              <a16:creationId xmlns:a16="http://schemas.microsoft.com/office/drawing/2014/main" id="{869181DD-03AE-458A-B38A-A84FB88E635C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273" name="Text Box 429">
          <a:extLst>
            <a:ext uri="{FF2B5EF4-FFF2-40B4-BE49-F238E27FC236}">
              <a16:creationId xmlns:a16="http://schemas.microsoft.com/office/drawing/2014/main" id="{4C5A5D93-E54C-4FAA-8A8A-CD6AAE1059C2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74" name="Text Box 430">
          <a:extLst>
            <a:ext uri="{FF2B5EF4-FFF2-40B4-BE49-F238E27FC236}">
              <a16:creationId xmlns:a16="http://schemas.microsoft.com/office/drawing/2014/main" id="{F7EB5E64-3E55-423E-BCC0-92BB8BEBC057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275" name="Text Box 431">
          <a:extLst>
            <a:ext uri="{FF2B5EF4-FFF2-40B4-BE49-F238E27FC236}">
              <a16:creationId xmlns:a16="http://schemas.microsoft.com/office/drawing/2014/main" id="{01BE694C-CB0B-4176-930A-F7B2BFEE0B55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276" name="Text Box 432">
          <a:extLst>
            <a:ext uri="{FF2B5EF4-FFF2-40B4-BE49-F238E27FC236}">
              <a16:creationId xmlns:a16="http://schemas.microsoft.com/office/drawing/2014/main" id="{5C252F85-B6C8-469B-9C36-AEEA299418D3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277" name="Text Box 433">
          <a:extLst>
            <a:ext uri="{FF2B5EF4-FFF2-40B4-BE49-F238E27FC236}">
              <a16:creationId xmlns:a16="http://schemas.microsoft.com/office/drawing/2014/main" id="{9C98099F-521F-441D-A30B-2DABB7D03877}"/>
            </a:ext>
          </a:extLst>
        </xdr:cNvPr>
        <xdr:cNvSpPr txBox="1">
          <a:spLocks noChangeArrowheads="1"/>
        </xdr:cNvSpPr>
      </xdr:nvSpPr>
      <xdr:spPr bwMode="auto">
        <a:xfrm>
          <a:off x="4084510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278" name="Text Box 434">
          <a:extLst>
            <a:ext uri="{FF2B5EF4-FFF2-40B4-BE49-F238E27FC236}">
              <a16:creationId xmlns:a16="http://schemas.microsoft.com/office/drawing/2014/main" id="{72CE2696-7C27-4C9B-8C8D-4370F4F65D27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79" name="Text Box 435">
          <a:extLst>
            <a:ext uri="{FF2B5EF4-FFF2-40B4-BE49-F238E27FC236}">
              <a16:creationId xmlns:a16="http://schemas.microsoft.com/office/drawing/2014/main" id="{B778527C-EC16-4FD1-8561-948A2263CB1C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280" name="Text Box 436">
          <a:extLst>
            <a:ext uri="{FF2B5EF4-FFF2-40B4-BE49-F238E27FC236}">
              <a16:creationId xmlns:a16="http://schemas.microsoft.com/office/drawing/2014/main" id="{6376AE2B-BCBA-46B9-93AC-20C6EC7CE252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81" name="Text Box 437">
          <a:extLst>
            <a:ext uri="{FF2B5EF4-FFF2-40B4-BE49-F238E27FC236}">
              <a16:creationId xmlns:a16="http://schemas.microsoft.com/office/drawing/2014/main" id="{B51A675F-5D34-4C67-AE19-476638D4DD2D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82" name="Text Box 438">
          <a:extLst>
            <a:ext uri="{FF2B5EF4-FFF2-40B4-BE49-F238E27FC236}">
              <a16:creationId xmlns:a16="http://schemas.microsoft.com/office/drawing/2014/main" id="{F5E4A0B0-E0D1-4D10-8849-AB6D3A955F59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83" name="Text Box 439">
          <a:extLst>
            <a:ext uri="{FF2B5EF4-FFF2-40B4-BE49-F238E27FC236}">
              <a16:creationId xmlns:a16="http://schemas.microsoft.com/office/drawing/2014/main" id="{5C1E6E81-74EE-42DC-B074-2CC7EB9115D0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84" name="Text Box 440">
          <a:extLst>
            <a:ext uri="{FF2B5EF4-FFF2-40B4-BE49-F238E27FC236}">
              <a16:creationId xmlns:a16="http://schemas.microsoft.com/office/drawing/2014/main" id="{28315F28-C499-45A9-9B44-4AB67E95105E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5" name="Text Box 441">
          <a:extLst>
            <a:ext uri="{FF2B5EF4-FFF2-40B4-BE49-F238E27FC236}">
              <a16:creationId xmlns:a16="http://schemas.microsoft.com/office/drawing/2014/main" id="{FECA6B7F-910C-4F70-AA47-078AC4884299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6" name="Text Box 442">
          <a:extLst>
            <a:ext uri="{FF2B5EF4-FFF2-40B4-BE49-F238E27FC236}">
              <a16:creationId xmlns:a16="http://schemas.microsoft.com/office/drawing/2014/main" id="{5F32284A-402B-4570-9E10-57169F823603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7" name="Text Box 443">
          <a:extLst>
            <a:ext uri="{FF2B5EF4-FFF2-40B4-BE49-F238E27FC236}">
              <a16:creationId xmlns:a16="http://schemas.microsoft.com/office/drawing/2014/main" id="{592BEDEA-AEAF-4C7F-B81E-4227A37AE627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8" name="Text Box 444">
          <a:extLst>
            <a:ext uri="{FF2B5EF4-FFF2-40B4-BE49-F238E27FC236}">
              <a16:creationId xmlns:a16="http://schemas.microsoft.com/office/drawing/2014/main" id="{C029F4A0-668F-412E-98BD-33D0C3FF9C92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89" name="Text Box 445">
          <a:extLst>
            <a:ext uri="{FF2B5EF4-FFF2-40B4-BE49-F238E27FC236}">
              <a16:creationId xmlns:a16="http://schemas.microsoft.com/office/drawing/2014/main" id="{7101E1A1-C88F-42CC-86CC-A0F4CEC5976A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90" name="Text Box 446">
          <a:extLst>
            <a:ext uri="{FF2B5EF4-FFF2-40B4-BE49-F238E27FC236}">
              <a16:creationId xmlns:a16="http://schemas.microsoft.com/office/drawing/2014/main" id="{ED2B4A3C-63CC-4067-8405-BD07CE281EDE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291" name="Text Box 447">
          <a:extLst>
            <a:ext uri="{FF2B5EF4-FFF2-40B4-BE49-F238E27FC236}">
              <a16:creationId xmlns:a16="http://schemas.microsoft.com/office/drawing/2014/main" id="{5B78067F-502E-4AB4-80AF-948BDE8CCAB4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123825</xdr:rowOff>
    </xdr:from>
    <xdr:ext cx="66172" cy="233725"/>
    <xdr:sp macro="" textlink="">
      <xdr:nvSpPr>
        <xdr:cNvPr id="292" name="Text Box 448">
          <a:extLst>
            <a:ext uri="{FF2B5EF4-FFF2-40B4-BE49-F238E27FC236}">
              <a16:creationId xmlns:a16="http://schemas.microsoft.com/office/drawing/2014/main" id="{4E95B8DC-9722-45AB-A0D3-191F37CE10BB}"/>
            </a:ext>
          </a:extLst>
        </xdr:cNvPr>
        <xdr:cNvSpPr txBox="1">
          <a:spLocks noChangeArrowheads="1"/>
        </xdr:cNvSpPr>
      </xdr:nvSpPr>
      <xdr:spPr bwMode="auto">
        <a:xfrm>
          <a:off x="5378767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66172" cy="233725"/>
    <xdr:sp macro="" textlink="">
      <xdr:nvSpPr>
        <xdr:cNvPr id="293" name="Text Box 449">
          <a:extLst>
            <a:ext uri="{FF2B5EF4-FFF2-40B4-BE49-F238E27FC236}">
              <a16:creationId xmlns:a16="http://schemas.microsoft.com/office/drawing/2014/main" id="{C750BA78-EAD8-4757-9CD8-C4C360348347}"/>
            </a:ext>
          </a:extLst>
        </xdr:cNvPr>
        <xdr:cNvSpPr txBox="1">
          <a:spLocks noChangeArrowheads="1"/>
        </xdr:cNvSpPr>
      </xdr:nvSpPr>
      <xdr:spPr bwMode="auto">
        <a:xfrm>
          <a:off x="5378767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66172" cy="233725"/>
    <xdr:sp macro="" textlink="">
      <xdr:nvSpPr>
        <xdr:cNvPr id="294" name="Text Box 450">
          <a:extLst>
            <a:ext uri="{FF2B5EF4-FFF2-40B4-BE49-F238E27FC236}">
              <a16:creationId xmlns:a16="http://schemas.microsoft.com/office/drawing/2014/main" id="{182E5314-E657-41F3-B63D-0236CAFB78F0}"/>
            </a:ext>
          </a:extLst>
        </xdr:cNvPr>
        <xdr:cNvSpPr txBox="1">
          <a:spLocks noChangeArrowheads="1"/>
        </xdr:cNvSpPr>
      </xdr:nvSpPr>
      <xdr:spPr bwMode="auto">
        <a:xfrm>
          <a:off x="5378767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66172" cy="233725"/>
    <xdr:sp macro="" textlink="">
      <xdr:nvSpPr>
        <xdr:cNvPr id="295" name="Text Box 451">
          <a:extLst>
            <a:ext uri="{FF2B5EF4-FFF2-40B4-BE49-F238E27FC236}">
              <a16:creationId xmlns:a16="http://schemas.microsoft.com/office/drawing/2014/main" id="{6EF4E473-A934-4A05-A707-0FE8D7B37AB2}"/>
            </a:ext>
          </a:extLst>
        </xdr:cNvPr>
        <xdr:cNvSpPr txBox="1">
          <a:spLocks noChangeArrowheads="1"/>
        </xdr:cNvSpPr>
      </xdr:nvSpPr>
      <xdr:spPr bwMode="auto">
        <a:xfrm>
          <a:off x="5378767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296" name="Text Box 452">
          <a:extLst>
            <a:ext uri="{FF2B5EF4-FFF2-40B4-BE49-F238E27FC236}">
              <a16:creationId xmlns:a16="http://schemas.microsoft.com/office/drawing/2014/main" id="{F223DC3D-4737-4FDB-BD7D-FC940D036A7A}"/>
            </a:ext>
          </a:extLst>
        </xdr:cNvPr>
        <xdr:cNvSpPr txBox="1">
          <a:spLocks noChangeArrowheads="1"/>
        </xdr:cNvSpPr>
      </xdr:nvSpPr>
      <xdr:spPr bwMode="auto">
        <a:xfrm>
          <a:off x="5378767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297" name="Text Box 453">
          <a:extLst>
            <a:ext uri="{FF2B5EF4-FFF2-40B4-BE49-F238E27FC236}">
              <a16:creationId xmlns:a16="http://schemas.microsoft.com/office/drawing/2014/main" id="{5B0369EA-B6EC-4DE2-95C8-B91CB4F92401}"/>
            </a:ext>
          </a:extLst>
        </xdr:cNvPr>
        <xdr:cNvSpPr txBox="1">
          <a:spLocks noChangeArrowheads="1"/>
        </xdr:cNvSpPr>
      </xdr:nvSpPr>
      <xdr:spPr bwMode="auto">
        <a:xfrm>
          <a:off x="5378767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298" name="Text Box 454">
          <a:extLst>
            <a:ext uri="{FF2B5EF4-FFF2-40B4-BE49-F238E27FC236}">
              <a16:creationId xmlns:a16="http://schemas.microsoft.com/office/drawing/2014/main" id="{2A398169-EB6D-4509-B13B-191A4BC4D851}"/>
            </a:ext>
          </a:extLst>
        </xdr:cNvPr>
        <xdr:cNvSpPr txBox="1">
          <a:spLocks noChangeArrowheads="1"/>
        </xdr:cNvSpPr>
      </xdr:nvSpPr>
      <xdr:spPr bwMode="auto">
        <a:xfrm>
          <a:off x="5378767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11</xdr:row>
      <xdr:rowOff>69850</xdr:rowOff>
    </xdr:from>
    <xdr:ext cx="66172" cy="232505"/>
    <xdr:sp macro="" textlink="">
      <xdr:nvSpPr>
        <xdr:cNvPr id="299" name="Text Box 455">
          <a:extLst>
            <a:ext uri="{FF2B5EF4-FFF2-40B4-BE49-F238E27FC236}">
              <a16:creationId xmlns:a16="http://schemas.microsoft.com/office/drawing/2014/main" id="{C334BB08-DB83-47F9-9E85-D2A319695FF5}"/>
            </a:ext>
          </a:extLst>
        </xdr:cNvPr>
        <xdr:cNvSpPr txBox="1">
          <a:spLocks noChangeArrowheads="1"/>
        </xdr:cNvSpPr>
      </xdr:nvSpPr>
      <xdr:spPr bwMode="auto">
        <a:xfrm>
          <a:off x="53787675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00" name="Text Box 456">
          <a:extLst>
            <a:ext uri="{FF2B5EF4-FFF2-40B4-BE49-F238E27FC236}">
              <a16:creationId xmlns:a16="http://schemas.microsoft.com/office/drawing/2014/main" id="{8FA266BE-B1E5-475E-BEC2-84B3A7EA11E0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16</xdr:row>
      <xdr:rowOff>0</xdr:rowOff>
    </xdr:from>
    <xdr:ext cx="66172" cy="233725"/>
    <xdr:sp macro="" textlink="">
      <xdr:nvSpPr>
        <xdr:cNvPr id="301" name="Text Box 457">
          <a:extLst>
            <a:ext uri="{FF2B5EF4-FFF2-40B4-BE49-F238E27FC236}">
              <a16:creationId xmlns:a16="http://schemas.microsoft.com/office/drawing/2014/main" id="{21BE4306-DAA3-4EAF-AD4D-0792E6A6D7BE}"/>
            </a:ext>
          </a:extLst>
        </xdr:cNvPr>
        <xdr:cNvSpPr txBox="1">
          <a:spLocks noChangeArrowheads="1"/>
        </xdr:cNvSpPr>
      </xdr:nvSpPr>
      <xdr:spPr bwMode="auto">
        <a:xfrm>
          <a:off x="5378767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302" name="Text Box 458">
          <a:extLst>
            <a:ext uri="{FF2B5EF4-FFF2-40B4-BE49-F238E27FC236}">
              <a16:creationId xmlns:a16="http://schemas.microsoft.com/office/drawing/2014/main" id="{11607462-404D-46DD-B845-3095D9DFF0EC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303" name="Text Box 459">
          <a:extLst>
            <a:ext uri="{FF2B5EF4-FFF2-40B4-BE49-F238E27FC236}">
              <a16:creationId xmlns:a16="http://schemas.microsoft.com/office/drawing/2014/main" id="{85E98BF7-CE9A-45B7-9997-B3B617964813}"/>
            </a:ext>
          </a:extLst>
        </xdr:cNvPr>
        <xdr:cNvSpPr txBox="1">
          <a:spLocks noChangeArrowheads="1"/>
        </xdr:cNvSpPr>
      </xdr:nvSpPr>
      <xdr:spPr bwMode="auto">
        <a:xfrm>
          <a:off x="5378767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304" name="Text Box 460">
          <a:extLst>
            <a:ext uri="{FF2B5EF4-FFF2-40B4-BE49-F238E27FC236}">
              <a16:creationId xmlns:a16="http://schemas.microsoft.com/office/drawing/2014/main" id="{A12CD77A-F4BD-42DE-A635-024B0A524530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305" name="Text Box 461">
          <a:extLst>
            <a:ext uri="{FF2B5EF4-FFF2-40B4-BE49-F238E27FC236}">
              <a16:creationId xmlns:a16="http://schemas.microsoft.com/office/drawing/2014/main" id="{6C4E4979-A98D-4746-B530-A8681A86A53E}"/>
            </a:ext>
          </a:extLst>
        </xdr:cNvPr>
        <xdr:cNvSpPr txBox="1">
          <a:spLocks noChangeArrowheads="1"/>
        </xdr:cNvSpPr>
      </xdr:nvSpPr>
      <xdr:spPr bwMode="auto">
        <a:xfrm>
          <a:off x="5378767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306" name="Text Box 462">
          <a:extLst>
            <a:ext uri="{FF2B5EF4-FFF2-40B4-BE49-F238E27FC236}">
              <a16:creationId xmlns:a16="http://schemas.microsoft.com/office/drawing/2014/main" id="{ACF9D5CA-7124-411E-A4C9-3BC9A678B09B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307" name="Text Box 463">
          <a:extLst>
            <a:ext uri="{FF2B5EF4-FFF2-40B4-BE49-F238E27FC236}">
              <a16:creationId xmlns:a16="http://schemas.microsoft.com/office/drawing/2014/main" id="{D7FAFB49-2782-4D8B-82E8-EE0CCCBE63D7}"/>
            </a:ext>
          </a:extLst>
        </xdr:cNvPr>
        <xdr:cNvSpPr txBox="1">
          <a:spLocks noChangeArrowheads="1"/>
        </xdr:cNvSpPr>
      </xdr:nvSpPr>
      <xdr:spPr bwMode="auto">
        <a:xfrm>
          <a:off x="5378767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08" name="Text Box 464">
          <a:extLst>
            <a:ext uri="{FF2B5EF4-FFF2-40B4-BE49-F238E27FC236}">
              <a16:creationId xmlns:a16="http://schemas.microsoft.com/office/drawing/2014/main" id="{0A5A1F33-8EAA-41EA-AB18-C755C4CA1026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09" name="Text Box 465">
          <a:extLst>
            <a:ext uri="{FF2B5EF4-FFF2-40B4-BE49-F238E27FC236}">
              <a16:creationId xmlns:a16="http://schemas.microsoft.com/office/drawing/2014/main" id="{52D3EC58-7BD1-45A9-97F0-1F23622B41FB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310" name="Text Box 466">
          <a:extLst>
            <a:ext uri="{FF2B5EF4-FFF2-40B4-BE49-F238E27FC236}">
              <a16:creationId xmlns:a16="http://schemas.microsoft.com/office/drawing/2014/main" id="{220C4EDA-8E82-4CB8-A44C-1B60D2579A31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1" name="Text Box 467">
          <a:extLst>
            <a:ext uri="{FF2B5EF4-FFF2-40B4-BE49-F238E27FC236}">
              <a16:creationId xmlns:a16="http://schemas.microsoft.com/office/drawing/2014/main" id="{BD085F07-44DF-49C5-BD51-975E304C6285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2" name="Text Box 468">
          <a:extLst>
            <a:ext uri="{FF2B5EF4-FFF2-40B4-BE49-F238E27FC236}">
              <a16:creationId xmlns:a16="http://schemas.microsoft.com/office/drawing/2014/main" id="{E18B79E8-AA2C-4553-AAA6-0085C819AB09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3" name="Text Box 469">
          <a:extLst>
            <a:ext uri="{FF2B5EF4-FFF2-40B4-BE49-F238E27FC236}">
              <a16:creationId xmlns:a16="http://schemas.microsoft.com/office/drawing/2014/main" id="{74793656-2ED0-42AE-902E-354DBEA91F5F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4" name="Text Box 470">
          <a:extLst>
            <a:ext uri="{FF2B5EF4-FFF2-40B4-BE49-F238E27FC236}">
              <a16:creationId xmlns:a16="http://schemas.microsoft.com/office/drawing/2014/main" id="{812131BD-39EE-4214-A1F6-0D0557D06BB6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5" name="Text Box 471">
          <a:extLst>
            <a:ext uri="{FF2B5EF4-FFF2-40B4-BE49-F238E27FC236}">
              <a16:creationId xmlns:a16="http://schemas.microsoft.com/office/drawing/2014/main" id="{A2A84271-784B-4407-926B-C45C89B77942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6" name="Text Box 472">
          <a:extLst>
            <a:ext uri="{FF2B5EF4-FFF2-40B4-BE49-F238E27FC236}">
              <a16:creationId xmlns:a16="http://schemas.microsoft.com/office/drawing/2014/main" id="{BB1797C9-3BE0-455D-BCEA-E79A9C007C62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317" name="Text Box 473">
          <a:extLst>
            <a:ext uri="{FF2B5EF4-FFF2-40B4-BE49-F238E27FC236}">
              <a16:creationId xmlns:a16="http://schemas.microsoft.com/office/drawing/2014/main" id="{C245B27D-D5A3-4DC1-93D7-7B5B25299D8F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318" name="Text Box 474">
          <a:extLst>
            <a:ext uri="{FF2B5EF4-FFF2-40B4-BE49-F238E27FC236}">
              <a16:creationId xmlns:a16="http://schemas.microsoft.com/office/drawing/2014/main" id="{F57E9AE6-7D7A-4E31-BF3C-7C1197DF3A23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319" name="Text Box 475">
          <a:extLst>
            <a:ext uri="{FF2B5EF4-FFF2-40B4-BE49-F238E27FC236}">
              <a16:creationId xmlns:a16="http://schemas.microsoft.com/office/drawing/2014/main" id="{E0E19E05-D92B-4531-853B-F3042C19960D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320" name="Text Box 476">
          <a:extLst>
            <a:ext uri="{FF2B5EF4-FFF2-40B4-BE49-F238E27FC236}">
              <a16:creationId xmlns:a16="http://schemas.microsoft.com/office/drawing/2014/main" id="{10B59856-53A6-48F9-A1D0-4B3408DC05EC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321" name="Text Box 477">
          <a:extLst>
            <a:ext uri="{FF2B5EF4-FFF2-40B4-BE49-F238E27FC236}">
              <a16:creationId xmlns:a16="http://schemas.microsoft.com/office/drawing/2014/main" id="{16991156-5405-47C5-91B8-3235CF224D0C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322" name="Text Box 478">
          <a:extLst>
            <a:ext uri="{FF2B5EF4-FFF2-40B4-BE49-F238E27FC236}">
              <a16:creationId xmlns:a16="http://schemas.microsoft.com/office/drawing/2014/main" id="{611287CC-0ABD-47B1-8934-85F152C1D46C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323" name="Text Box 479">
          <a:extLst>
            <a:ext uri="{FF2B5EF4-FFF2-40B4-BE49-F238E27FC236}">
              <a16:creationId xmlns:a16="http://schemas.microsoft.com/office/drawing/2014/main" id="{637333DF-7B4A-4367-9642-86BAA79C5FF1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324" name="Text Box 481">
          <a:extLst>
            <a:ext uri="{FF2B5EF4-FFF2-40B4-BE49-F238E27FC236}">
              <a16:creationId xmlns:a16="http://schemas.microsoft.com/office/drawing/2014/main" id="{746E3325-7EEC-4AA8-A6B9-5BF01FBA8DC2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25" name="Text Box 482">
          <a:extLst>
            <a:ext uri="{FF2B5EF4-FFF2-40B4-BE49-F238E27FC236}">
              <a16:creationId xmlns:a16="http://schemas.microsoft.com/office/drawing/2014/main" id="{B9696F4F-3F82-4F55-8629-96F3AA558728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326" name="Text Box 483">
          <a:extLst>
            <a:ext uri="{FF2B5EF4-FFF2-40B4-BE49-F238E27FC236}">
              <a16:creationId xmlns:a16="http://schemas.microsoft.com/office/drawing/2014/main" id="{008287A6-FA35-40E7-8CBA-555458BB6A51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327" name="Text Box 484">
          <a:extLst>
            <a:ext uri="{FF2B5EF4-FFF2-40B4-BE49-F238E27FC236}">
              <a16:creationId xmlns:a16="http://schemas.microsoft.com/office/drawing/2014/main" id="{23B3FEF9-F450-497F-83C5-228DE07DC3FA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328" name="Text Box 485">
          <a:extLst>
            <a:ext uri="{FF2B5EF4-FFF2-40B4-BE49-F238E27FC236}">
              <a16:creationId xmlns:a16="http://schemas.microsoft.com/office/drawing/2014/main" id="{D9F64239-EDFF-4A5F-9DF3-89E28CCBF461}"/>
            </a:ext>
          </a:extLst>
        </xdr:cNvPr>
        <xdr:cNvSpPr txBox="1">
          <a:spLocks noChangeArrowheads="1"/>
        </xdr:cNvSpPr>
      </xdr:nvSpPr>
      <xdr:spPr bwMode="auto">
        <a:xfrm>
          <a:off x="5446585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329" name="Text Box 486">
          <a:extLst>
            <a:ext uri="{FF2B5EF4-FFF2-40B4-BE49-F238E27FC236}">
              <a16:creationId xmlns:a16="http://schemas.microsoft.com/office/drawing/2014/main" id="{054317C1-0002-4D63-8154-054BB9612EAF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330" name="Text Box 487">
          <a:extLst>
            <a:ext uri="{FF2B5EF4-FFF2-40B4-BE49-F238E27FC236}">
              <a16:creationId xmlns:a16="http://schemas.microsoft.com/office/drawing/2014/main" id="{D343FD26-5C84-4844-A7D8-D7856909FA31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331" name="Text Box 488">
          <a:extLst>
            <a:ext uri="{FF2B5EF4-FFF2-40B4-BE49-F238E27FC236}">
              <a16:creationId xmlns:a16="http://schemas.microsoft.com/office/drawing/2014/main" id="{04D0DB0F-227A-4D08-88C8-539C526EC7D7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332" name="Text Box 489">
          <a:extLst>
            <a:ext uri="{FF2B5EF4-FFF2-40B4-BE49-F238E27FC236}">
              <a16:creationId xmlns:a16="http://schemas.microsoft.com/office/drawing/2014/main" id="{F9D4A365-0B69-4F66-8F33-22E770AA26BF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33" name="Text Box 490">
          <a:extLst>
            <a:ext uri="{FF2B5EF4-FFF2-40B4-BE49-F238E27FC236}">
              <a16:creationId xmlns:a16="http://schemas.microsoft.com/office/drawing/2014/main" id="{E32A4372-6BEB-4948-B60A-3FB50BF1E22F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34" name="Text Box 491">
          <a:extLst>
            <a:ext uri="{FF2B5EF4-FFF2-40B4-BE49-F238E27FC236}">
              <a16:creationId xmlns:a16="http://schemas.microsoft.com/office/drawing/2014/main" id="{A05C6EAB-7893-430D-933C-AC53277673A2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335" name="Text Box 492">
          <a:extLst>
            <a:ext uri="{FF2B5EF4-FFF2-40B4-BE49-F238E27FC236}">
              <a16:creationId xmlns:a16="http://schemas.microsoft.com/office/drawing/2014/main" id="{6A4C36EB-2895-40DA-A563-0A5501B08A2D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6" name="Text Box 493">
          <a:extLst>
            <a:ext uri="{FF2B5EF4-FFF2-40B4-BE49-F238E27FC236}">
              <a16:creationId xmlns:a16="http://schemas.microsoft.com/office/drawing/2014/main" id="{90F36FED-A5B7-4B32-A4D0-4F4D35B2E25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7" name="Text Box 494">
          <a:extLst>
            <a:ext uri="{FF2B5EF4-FFF2-40B4-BE49-F238E27FC236}">
              <a16:creationId xmlns:a16="http://schemas.microsoft.com/office/drawing/2014/main" id="{2C601F73-F7F3-4B78-9AFA-4E2FC3EF0FD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8" name="Text Box 495">
          <a:extLst>
            <a:ext uri="{FF2B5EF4-FFF2-40B4-BE49-F238E27FC236}">
              <a16:creationId xmlns:a16="http://schemas.microsoft.com/office/drawing/2014/main" id="{2E9093C3-F9D1-4454-8D8F-D4CC489279D3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39" name="Text Box 496">
          <a:extLst>
            <a:ext uri="{FF2B5EF4-FFF2-40B4-BE49-F238E27FC236}">
              <a16:creationId xmlns:a16="http://schemas.microsoft.com/office/drawing/2014/main" id="{D1892A85-2206-4E48-9368-CD130079A1A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40" name="Text Box 497">
          <a:extLst>
            <a:ext uri="{FF2B5EF4-FFF2-40B4-BE49-F238E27FC236}">
              <a16:creationId xmlns:a16="http://schemas.microsoft.com/office/drawing/2014/main" id="{6AA9D5F9-7056-4A87-94B8-386B00D9A85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41" name="Text Box 498">
          <a:extLst>
            <a:ext uri="{FF2B5EF4-FFF2-40B4-BE49-F238E27FC236}">
              <a16:creationId xmlns:a16="http://schemas.microsoft.com/office/drawing/2014/main" id="{A0931838-C48F-43D4-A43A-40B46995FAD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42" name="Text Box 499">
          <a:extLst>
            <a:ext uri="{FF2B5EF4-FFF2-40B4-BE49-F238E27FC236}">
              <a16:creationId xmlns:a16="http://schemas.microsoft.com/office/drawing/2014/main" id="{19179DD1-2BEB-424F-B483-F5C546316D5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343" name="Text Box 500">
          <a:extLst>
            <a:ext uri="{FF2B5EF4-FFF2-40B4-BE49-F238E27FC236}">
              <a16:creationId xmlns:a16="http://schemas.microsoft.com/office/drawing/2014/main" id="{42746214-B806-42CE-BAD3-8804963A30F6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344" name="Text Box 501">
          <a:extLst>
            <a:ext uri="{FF2B5EF4-FFF2-40B4-BE49-F238E27FC236}">
              <a16:creationId xmlns:a16="http://schemas.microsoft.com/office/drawing/2014/main" id="{D073614B-62EE-4098-801A-E1026D5CC8C1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345" name="Text Box 502">
          <a:extLst>
            <a:ext uri="{FF2B5EF4-FFF2-40B4-BE49-F238E27FC236}">
              <a16:creationId xmlns:a16="http://schemas.microsoft.com/office/drawing/2014/main" id="{BB81C9DE-46FC-48D3-988E-ADC27FC15818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346" name="Text Box 503">
          <a:extLst>
            <a:ext uri="{FF2B5EF4-FFF2-40B4-BE49-F238E27FC236}">
              <a16:creationId xmlns:a16="http://schemas.microsoft.com/office/drawing/2014/main" id="{850E193B-13CC-4546-8252-05B97B8CF998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347" name="Text Box 505">
          <a:extLst>
            <a:ext uri="{FF2B5EF4-FFF2-40B4-BE49-F238E27FC236}">
              <a16:creationId xmlns:a16="http://schemas.microsoft.com/office/drawing/2014/main" id="{DB6D8756-3F44-4AFE-A5BA-9DB45A511C6A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348" name="Text Box 507">
          <a:extLst>
            <a:ext uri="{FF2B5EF4-FFF2-40B4-BE49-F238E27FC236}">
              <a16:creationId xmlns:a16="http://schemas.microsoft.com/office/drawing/2014/main" id="{37A0ED80-79C0-4F28-971A-A524A556EAA8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49" name="Text Box 508">
          <a:extLst>
            <a:ext uri="{FF2B5EF4-FFF2-40B4-BE49-F238E27FC236}">
              <a16:creationId xmlns:a16="http://schemas.microsoft.com/office/drawing/2014/main" id="{5B8BA931-3425-45CC-8F5A-022E8F2672D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350" name="Text Box 509">
          <a:extLst>
            <a:ext uri="{FF2B5EF4-FFF2-40B4-BE49-F238E27FC236}">
              <a16:creationId xmlns:a16="http://schemas.microsoft.com/office/drawing/2014/main" id="{F039388A-CA58-43FA-ABDB-15AC231A61FA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351" name="Text Box 510">
          <a:extLst>
            <a:ext uri="{FF2B5EF4-FFF2-40B4-BE49-F238E27FC236}">
              <a16:creationId xmlns:a16="http://schemas.microsoft.com/office/drawing/2014/main" id="{D7290252-60A1-46A2-9CA1-CB1B699E396E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352" name="Text Box 511">
          <a:extLst>
            <a:ext uri="{FF2B5EF4-FFF2-40B4-BE49-F238E27FC236}">
              <a16:creationId xmlns:a16="http://schemas.microsoft.com/office/drawing/2014/main" id="{ACFC83DB-5034-45EC-9F7B-F06BB4C2FAB3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353" name="Text Box 512">
          <a:extLst>
            <a:ext uri="{FF2B5EF4-FFF2-40B4-BE49-F238E27FC236}">
              <a16:creationId xmlns:a16="http://schemas.microsoft.com/office/drawing/2014/main" id="{68613F91-2858-4D72-BF7E-F4CE6C5BDC8B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54" name="Text Box 513">
          <a:extLst>
            <a:ext uri="{FF2B5EF4-FFF2-40B4-BE49-F238E27FC236}">
              <a16:creationId xmlns:a16="http://schemas.microsoft.com/office/drawing/2014/main" id="{BD7D8BAB-5C21-41CC-837F-B19B44013AA1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355" name="Text Box 514">
          <a:extLst>
            <a:ext uri="{FF2B5EF4-FFF2-40B4-BE49-F238E27FC236}">
              <a16:creationId xmlns:a16="http://schemas.microsoft.com/office/drawing/2014/main" id="{1ED1D22E-2A36-4868-8B62-2D7439D1421A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56" name="Text Box 515">
          <a:extLst>
            <a:ext uri="{FF2B5EF4-FFF2-40B4-BE49-F238E27FC236}">
              <a16:creationId xmlns:a16="http://schemas.microsoft.com/office/drawing/2014/main" id="{D5001F29-F323-47E3-8EC4-F5E9932B7766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57" name="Text Box 516">
          <a:extLst>
            <a:ext uri="{FF2B5EF4-FFF2-40B4-BE49-F238E27FC236}">
              <a16:creationId xmlns:a16="http://schemas.microsoft.com/office/drawing/2014/main" id="{4AA0D6E8-0ED7-449F-A4D1-A1F64180A3A4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58" name="Text Box 517">
          <a:extLst>
            <a:ext uri="{FF2B5EF4-FFF2-40B4-BE49-F238E27FC236}">
              <a16:creationId xmlns:a16="http://schemas.microsoft.com/office/drawing/2014/main" id="{E5F57799-C3FD-4890-84CD-97988D073245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59" name="Text Box 518">
          <a:extLst>
            <a:ext uri="{FF2B5EF4-FFF2-40B4-BE49-F238E27FC236}">
              <a16:creationId xmlns:a16="http://schemas.microsoft.com/office/drawing/2014/main" id="{513A8AA9-93A7-4C56-BFE2-8947CD484A0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360" name="Text Box 527">
          <a:extLst>
            <a:ext uri="{FF2B5EF4-FFF2-40B4-BE49-F238E27FC236}">
              <a16:creationId xmlns:a16="http://schemas.microsoft.com/office/drawing/2014/main" id="{DE42C923-21F0-427A-9B5F-F3099E714700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11</xdr:row>
      <xdr:rowOff>88900</xdr:rowOff>
    </xdr:from>
    <xdr:ext cx="66172" cy="232505"/>
    <xdr:sp macro="" textlink="">
      <xdr:nvSpPr>
        <xdr:cNvPr id="361" name="Text Box 528">
          <a:extLst>
            <a:ext uri="{FF2B5EF4-FFF2-40B4-BE49-F238E27FC236}">
              <a16:creationId xmlns:a16="http://schemas.microsoft.com/office/drawing/2014/main" id="{CBB7D9D1-E074-4B81-9AF8-E6018E450FA2}"/>
            </a:ext>
          </a:extLst>
        </xdr:cNvPr>
        <xdr:cNvSpPr txBox="1">
          <a:spLocks noChangeArrowheads="1"/>
        </xdr:cNvSpPr>
      </xdr:nvSpPr>
      <xdr:spPr bwMode="auto">
        <a:xfrm>
          <a:off x="1378458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362" name="Text Box 529">
          <a:extLst>
            <a:ext uri="{FF2B5EF4-FFF2-40B4-BE49-F238E27FC236}">
              <a16:creationId xmlns:a16="http://schemas.microsoft.com/office/drawing/2014/main" id="{FF30A8BF-CFD9-42A6-B618-5F98E05240FF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363" name="Text Box 530">
          <a:extLst>
            <a:ext uri="{FF2B5EF4-FFF2-40B4-BE49-F238E27FC236}">
              <a16:creationId xmlns:a16="http://schemas.microsoft.com/office/drawing/2014/main" id="{1963321B-1724-471F-A5DA-267BAE601B57}"/>
            </a:ext>
          </a:extLst>
        </xdr:cNvPr>
        <xdr:cNvSpPr txBox="1">
          <a:spLocks noChangeArrowheads="1"/>
        </xdr:cNvSpPr>
      </xdr:nvSpPr>
      <xdr:spPr bwMode="auto">
        <a:xfrm>
          <a:off x="272243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364" name="Text Box 531">
          <a:extLst>
            <a:ext uri="{FF2B5EF4-FFF2-40B4-BE49-F238E27FC236}">
              <a16:creationId xmlns:a16="http://schemas.microsoft.com/office/drawing/2014/main" id="{1F9CD6CB-A263-4556-8CCD-55C019D887D5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365" name="Text Box 532">
          <a:extLst>
            <a:ext uri="{FF2B5EF4-FFF2-40B4-BE49-F238E27FC236}">
              <a16:creationId xmlns:a16="http://schemas.microsoft.com/office/drawing/2014/main" id="{FBF99CF3-F72F-4137-BEB9-4F2A202C0D08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366" name="Text Box 533">
          <a:extLst>
            <a:ext uri="{FF2B5EF4-FFF2-40B4-BE49-F238E27FC236}">
              <a16:creationId xmlns:a16="http://schemas.microsoft.com/office/drawing/2014/main" id="{6551FB10-3132-4871-9A4D-84D26C0447B7}"/>
            </a:ext>
          </a:extLst>
        </xdr:cNvPr>
        <xdr:cNvSpPr txBox="1">
          <a:spLocks noChangeArrowheads="1"/>
        </xdr:cNvSpPr>
      </xdr:nvSpPr>
      <xdr:spPr bwMode="auto">
        <a:xfrm>
          <a:off x="5378767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11</xdr:row>
      <xdr:rowOff>69850</xdr:rowOff>
    </xdr:from>
    <xdr:ext cx="66172" cy="232505"/>
    <xdr:sp macro="" textlink="">
      <xdr:nvSpPr>
        <xdr:cNvPr id="367" name="Text Box 534">
          <a:extLst>
            <a:ext uri="{FF2B5EF4-FFF2-40B4-BE49-F238E27FC236}">
              <a16:creationId xmlns:a16="http://schemas.microsoft.com/office/drawing/2014/main" id="{0CF782D4-BC73-4861-BE0B-88CF12E07AE2}"/>
            </a:ext>
          </a:extLst>
        </xdr:cNvPr>
        <xdr:cNvSpPr txBox="1">
          <a:spLocks noChangeArrowheads="1"/>
        </xdr:cNvSpPr>
      </xdr:nvSpPr>
      <xdr:spPr bwMode="auto">
        <a:xfrm>
          <a:off x="53787675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368" name="Text Box 535">
          <a:extLst>
            <a:ext uri="{FF2B5EF4-FFF2-40B4-BE49-F238E27FC236}">
              <a16:creationId xmlns:a16="http://schemas.microsoft.com/office/drawing/2014/main" id="{3EC07EA7-C06A-4454-AA88-189EBE1FD74C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369" name="Text Box 536">
          <a:extLst>
            <a:ext uri="{FF2B5EF4-FFF2-40B4-BE49-F238E27FC236}">
              <a16:creationId xmlns:a16="http://schemas.microsoft.com/office/drawing/2014/main" id="{AF46A137-62DF-420B-9620-5902DB9DF3F1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370" name="Text Box 537">
          <a:extLst>
            <a:ext uri="{FF2B5EF4-FFF2-40B4-BE49-F238E27FC236}">
              <a16:creationId xmlns:a16="http://schemas.microsoft.com/office/drawing/2014/main" id="{EC01F1FA-25DD-4EB2-BDF5-8DE05BB1C54D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371" name="Text Box 538">
          <a:extLst>
            <a:ext uri="{FF2B5EF4-FFF2-40B4-BE49-F238E27FC236}">
              <a16:creationId xmlns:a16="http://schemas.microsoft.com/office/drawing/2014/main" id="{DC9D686A-3F1A-4748-B3CF-2BFBF32EA84E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72" name="Text Box 539">
          <a:extLst>
            <a:ext uri="{FF2B5EF4-FFF2-40B4-BE49-F238E27FC236}">
              <a16:creationId xmlns:a16="http://schemas.microsoft.com/office/drawing/2014/main" id="{7B6137F6-BA2D-4539-BF54-A16FC96A974C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373" name="Text Box 540">
          <a:extLst>
            <a:ext uri="{FF2B5EF4-FFF2-40B4-BE49-F238E27FC236}">
              <a16:creationId xmlns:a16="http://schemas.microsoft.com/office/drawing/2014/main" id="{02D8A3B5-6161-4E1F-A1EA-E552006392E5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374" name="Text Box 541">
          <a:extLst>
            <a:ext uri="{FF2B5EF4-FFF2-40B4-BE49-F238E27FC236}">
              <a16:creationId xmlns:a16="http://schemas.microsoft.com/office/drawing/2014/main" id="{A00BE388-A0E8-4231-BF16-EF57DCC14EE0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75" name="Text Box 542">
          <a:extLst>
            <a:ext uri="{FF2B5EF4-FFF2-40B4-BE49-F238E27FC236}">
              <a16:creationId xmlns:a16="http://schemas.microsoft.com/office/drawing/2014/main" id="{E121B47F-D9BF-4188-8D99-57F3C05B9053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76" name="Text Box 543">
          <a:extLst>
            <a:ext uri="{FF2B5EF4-FFF2-40B4-BE49-F238E27FC236}">
              <a16:creationId xmlns:a16="http://schemas.microsoft.com/office/drawing/2014/main" id="{3CCF15CA-297B-4746-A905-2661141B4030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77" name="Text Box 544">
          <a:extLst>
            <a:ext uri="{FF2B5EF4-FFF2-40B4-BE49-F238E27FC236}">
              <a16:creationId xmlns:a16="http://schemas.microsoft.com/office/drawing/2014/main" id="{A365DA1D-912F-4D76-BEF5-40748774B1B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78" name="Text Box 545">
          <a:extLst>
            <a:ext uri="{FF2B5EF4-FFF2-40B4-BE49-F238E27FC236}">
              <a16:creationId xmlns:a16="http://schemas.microsoft.com/office/drawing/2014/main" id="{0CEC538B-3D9B-4AD7-AD96-407A563EDE46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79" name="Text Box 546">
          <a:extLst>
            <a:ext uri="{FF2B5EF4-FFF2-40B4-BE49-F238E27FC236}">
              <a16:creationId xmlns:a16="http://schemas.microsoft.com/office/drawing/2014/main" id="{4E2FAB39-6DA1-4718-8161-10B57CBBF92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0" name="Text Box 547">
          <a:extLst>
            <a:ext uri="{FF2B5EF4-FFF2-40B4-BE49-F238E27FC236}">
              <a16:creationId xmlns:a16="http://schemas.microsoft.com/office/drawing/2014/main" id="{FE4C3FC2-5D57-40AA-AC69-45FC91957C0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1" name="Text Box 548">
          <a:extLst>
            <a:ext uri="{FF2B5EF4-FFF2-40B4-BE49-F238E27FC236}">
              <a16:creationId xmlns:a16="http://schemas.microsoft.com/office/drawing/2014/main" id="{2E7ABC3F-03C1-4846-91FC-0ACACA8724DB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2" name="Text Box 549">
          <a:extLst>
            <a:ext uri="{FF2B5EF4-FFF2-40B4-BE49-F238E27FC236}">
              <a16:creationId xmlns:a16="http://schemas.microsoft.com/office/drawing/2014/main" id="{40E182C9-E271-46D1-95A3-8A43327E688B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83" name="Text Box 550">
          <a:extLst>
            <a:ext uri="{FF2B5EF4-FFF2-40B4-BE49-F238E27FC236}">
              <a16:creationId xmlns:a16="http://schemas.microsoft.com/office/drawing/2014/main" id="{138FE991-FA0C-4D7E-91D2-172C90429F5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384" name="Text Box 551">
          <a:extLst>
            <a:ext uri="{FF2B5EF4-FFF2-40B4-BE49-F238E27FC236}">
              <a16:creationId xmlns:a16="http://schemas.microsoft.com/office/drawing/2014/main" id="{E5EB7B75-9876-4377-87AF-42729F0FB2B9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385" name="Text Box 552">
          <a:extLst>
            <a:ext uri="{FF2B5EF4-FFF2-40B4-BE49-F238E27FC236}">
              <a16:creationId xmlns:a16="http://schemas.microsoft.com/office/drawing/2014/main" id="{EFBBB3BB-2315-476E-820E-BDC16B4B097F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386" name="Text Box 553">
          <a:extLst>
            <a:ext uri="{FF2B5EF4-FFF2-40B4-BE49-F238E27FC236}">
              <a16:creationId xmlns:a16="http://schemas.microsoft.com/office/drawing/2014/main" id="{73BDC549-B0B8-40DC-B36C-366E30AC1846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387" name="Text Box 554">
          <a:extLst>
            <a:ext uri="{FF2B5EF4-FFF2-40B4-BE49-F238E27FC236}">
              <a16:creationId xmlns:a16="http://schemas.microsoft.com/office/drawing/2014/main" id="{7F3C44B7-17CB-4ED7-B4B3-247C32B265C3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388" name="Text Box 556">
          <a:extLst>
            <a:ext uri="{FF2B5EF4-FFF2-40B4-BE49-F238E27FC236}">
              <a16:creationId xmlns:a16="http://schemas.microsoft.com/office/drawing/2014/main" id="{F485F950-F74A-402B-8977-268B8415A1C2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389" name="Text Box 558">
          <a:extLst>
            <a:ext uri="{FF2B5EF4-FFF2-40B4-BE49-F238E27FC236}">
              <a16:creationId xmlns:a16="http://schemas.microsoft.com/office/drawing/2014/main" id="{18F98D4D-556B-4D2F-8723-A936C573239F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90" name="Text Box 559">
          <a:extLst>
            <a:ext uri="{FF2B5EF4-FFF2-40B4-BE49-F238E27FC236}">
              <a16:creationId xmlns:a16="http://schemas.microsoft.com/office/drawing/2014/main" id="{FA9A5431-944D-48DD-9CD7-C9BCE755244B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391" name="Text Box 560">
          <a:extLst>
            <a:ext uri="{FF2B5EF4-FFF2-40B4-BE49-F238E27FC236}">
              <a16:creationId xmlns:a16="http://schemas.microsoft.com/office/drawing/2014/main" id="{2ABC96AF-8A71-4C77-9F8D-27C65BF00F4C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392" name="Text Box 561">
          <a:extLst>
            <a:ext uri="{FF2B5EF4-FFF2-40B4-BE49-F238E27FC236}">
              <a16:creationId xmlns:a16="http://schemas.microsoft.com/office/drawing/2014/main" id="{390DC673-79E2-4D31-9455-3097CF05EC23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393" name="Text Box 562">
          <a:extLst>
            <a:ext uri="{FF2B5EF4-FFF2-40B4-BE49-F238E27FC236}">
              <a16:creationId xmlns:a16="http://schemas.microsoft.com/office/drawing/2014/main" id="{6A7A65C7-9F50-4DEA-AFC7-4A40079E7EA5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394" name="Text Box 563">
          <a:extLst>
            <a:ext uri="{FF2B5EF4-FFF2-40B4-BE49-F238E27FC236}">
              <a16:creationId xmlns:a16="http://schemas.microsoft.com/office/drawing/2014/main" id="{1D64FC49-8A1F-4117-9F42-8FB471F74F73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95" name="Text Box 564">
          <a:extLst>
            <a:ext uri="{FF2B5EF4-FFF2-40B4-BE49-F238E27FC236}">
              <a16:creationId xmlns:a16="http://schemas.microsoft.com/office/drawing/2014/main" id="{CBFA6274-C940-4D38-9AF5-E83F990949E7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396" name="Text Box 565">
          <a:extLst>
            <a:ext uri="{FF2B5EF4-FFF2-40B4-BE49-F238E27FC236}">
              <a16:creationId xmlns:a16="http://schemas.microsoft.com/office/drawing/2014/main" id="{A0007D7C-9753-415E-B969-A8FE4066DF9B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397" name="Text Box 566">
          <a:extLst>
            <a:ext uri="{FF2B5EF4-FFF2-40B4-BE49-F238E27FC236}">
              <a16:creationId xmlns:a16="http://schemas.microsoft.com/office/drawing/2014/main" id="{9C8FE158-EE99-4D00-AC8A-70C089BBE241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398" name="Text Box 567">
          <a:extLst>
            <a:ext uri="{FF2B5EF4-FFF2-40B4-BE49-F238E27FC236}">
              <a16:creationId xmlns:a16="http://schemas.microsoft.com/office/drawing/2014/main" id="{0B454DC8-A291-44F6-8D5F-8AE6D3EA169B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399" name="Text Box 568">
          <a:extLst>
            <a:ext uri="{FF2B5EF4-FFF2-40B4-BE49-F238E27FC236}">
              <a16:creationId xmlns:a16="http://schemas.microsoft.com/office/drawing/2014/main" id="{A201B80A-7BD3-4BBD-ADA4-DDC945A422F6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0" name="Text Box 569">
          <a:extLst>
            <a:ext uri="{FF2B5EF4-FFF2-40B4-BE49-F238E27FC236}">
              <a16:creationId xmlns:a16="http://schemas.microsoft.com/office/drawing/2014/main" id="{E4FBE4C0-BC6F-417A-BA06-18444DA9212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1" name="Text Box 570">
          <a:extLst>
            <a:ext uri="{FF2B5EF4-FFF2-40B4-BE49-F238E27FC236}">
              <a16:creationId xmlns:a16="http://schemas.microsoft.com/office/drawing/2014/main" id="{C0BBB428-C776-4F2D-8EFF-35F4B6EE0AB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2" name="Text Box 571">
          <a:extLst>
            <a:ext uri="{FF2B5EF4-FFF2-40B4-BE49-F238E27FC236}">
              <a16:creationId xmlns:a16="http://schemas.microsoft.com/office/drawing/2014/main" id="{7A0BC6C8-AFA4-4D10-B417-8852B1E6700B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3" name="Text Box 572">
          <a:extLst>
            <a:ext uri="{FF2B5EF4-FFF2-40B4-BE49-F238E27FC236}">
              <a16:creationId xmlns:a16="http://schemas.microsoft.com/office/drawing/2014/main" id="{A4425235-B74E-45B6-9340-C1FAA877CDE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4" name="Text Box 573">
          <a:extLst>
            <a:ext uri="{FF2B5EF4-FFF2-40B4-BE49-F238E27FC236}">
              <a16:creationId xmlns:a16="http://schemas.microsoft.com/office/drawing/2014/main" id="{4DBFC39B-157B-4977-9448-DD906C8CD51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405" name="Text Box 574">
          <a:extLst>
            <a:ext uri="{FF2B5EF4-FFF2-40B4-BE49-F238E27FC236}">
              <a16:creationId xmlns:a16="http://schemas.microsoft.com/office/drawing/2014/main" id="{0BE7F08A-6079-4048-8D04-AB5FB07C7EC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406" name="Text Box 575">
          <a:extLst>
            <a:ext uri="{FF2B5EF4-FFF2-40B4-BE49-F238E27FC236}">
              <a16:creationId xmlns:a16="http://schemas.microsoft.com/office/drawing/2014/main" id="{24500D68-0310-4EF3-8FAF-4DDF14FFF843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407" name="Text Box 576">
          <a:extLst>
            <a:ext uri="{FF2B5EF4-FFF2-40B4-BE49-F238E27FC236}">
              <a16:creationId xmlns:a16="http://schemas.microsoft.com/office/drawing/2014/main" id="{535E9BB6-AB15-4DBA-822A-F1A36FE6B9C1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408" name="Text Box 577">
          <a:extLst>
            <a:ext uri="{FF2B5EF4-FFF2-40B4-BE49-F238E27FC236}">
              <a16:creationId xmlns:a16="http://schemas.microsoft.com/office/drawing/2014/main" id="{92A24424-FFB5-4194-95C5-4DB82C0B46A8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409" name="Text Box 578">
          <a:extLst>
            <a:ext uri="{FF2B5EF4-FFF2-40B4-BE49-F238E27FC236}">
              <a16:creationId xmlns:a16="http://schemas.microsoft.com/office/drawing/2014/main" id="{BFD1B176-A88F-4E2D-9857-72CAB4EF9B81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410" name="Text Box 580">
          <a:extLst>
            <a:ext uri="{FF2B5EF4-FFF2-40B4-BE49-F238E27FC236}">
              <a16:creationId xmlns:a16="http://schemas.microsoft.com/office/drawing/2014/main" id="{1AFF683C-676C-4CBA-A776-12ED6E0912DC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411" name="Text Box 582">
          <a:extLst>
            <a:ext uri="{FF2B5EF4-FFF2-40B4-BE49-F238E27FC236}">
              <a16:creationId xmlns:a16="http://schemas.microsoft.com/office/drawing/2014/main" id="{EDE40054-17F5-4A9A-BFC5-1A62E2698A77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12" name="Text Box 583">
          <a:extLst>
            <a:ext uri="{FF2B5EF4-FFF2-40B4-BE49-F238E27FC236}">
              <a16:creationId xmlns:a16="http://schemas.microsoft.com/office/drawing/2014/main" id="{D726671C-3529-420A-AA6C-EE5E1E26E7B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413" name="Text Box 584">
          <a:extLst>
            <a:ext uri="{FF2B5EF4-FFF2-40B4-BE49-F238E27FC236}">
              <a16:creationId xmlns:a16="http://schemas.microsoft.com/office/drawing/2014/main" id="{6EFE4A28-1A74-41B0-B638-93BE24C0DA2A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414" name="Text Box 585">
          <a:extLst>
            <a:ext uri="{FF2B5EF4-FFF2-40B4-BE49-F238E27FC236}">
              <a16:creationId xmlns:a16="http://schemas.microsoft.com/office/drawing/2014/main" id="{D0D3C852-22C2-48C6-B7AE-F52840A8ABA4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415" name="Text Box 586">
          <a:extLst>
            <a:ext uri="{FF2B5EF4-FFF2-40B4-BE49-F238E27FC236}">
              <a16:creationId xmlns:a16="http://schemas.microsoft.com/office/drawing/2014/main" id="{5BD45B37-B3D4-4F3B-8F4C-4E9253003865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416" name="Text Box 587">
          <a:extLst>
            <a:ext uri="{FF2B5EF4-FFF2-40B4-BE49-F238E27FC236}">
              <a16:creationId xmlns:a16="http://schemas.microsoft.com/office/drawing/2014/main" id="{661D0F35-0A0F-4EAA-A655-DADBC640C395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17" name="Text Box 588">
          <a:extLst>
            <a:ext uri="{FF2B5EF4-FFF2-40B4-BE49-F238E27FC236}">
              <a16:creationId xmlns:a16="http://schemas.microsoft.com/office/drawing/2014/main" id="{CD81965F-7B4A-4C71-B742-A66A52412B6A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418" name="Text Box 589">
          <a:extLst>
            <a:ext uri="{FF2B5EF4-FFF2-40B4-BE49-F238E27FC236}">
              <a16:creationId xmlns:a16="http://schemas.microsoft.com/office/drawing/2014/main" id="{590C7340-0D78-4E00-AA9E-06ED3B1075D5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19" name="Text Box 590">
          <a:extLst>
            <a:ext uri="{FF2B5EF4-FFF2-40B4-BE49-F238E27FC236}">
              <a16:creationId xmlns:a16="http://schemas.microsoft.com/office/drawing/2014/main" id="{7CE6CB6E-329D-4751-8B84-9DEF9C82FD60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20" name="Text Box 591">
          <a:extLst>
            <a:ext uri="{FF2B5EF4-FFF2-40B4-BE49-F238E27FC236}">
              <a16:creationId xmlns:a16="http://schemas.microsoft.com/office/drawing/2014/main" id="{5A37393D-C103-4F60-B761-6B2374EBF31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21" name="Text Box 592">
          <a:extLst>
            <a:ext uri="{FF2B5EF4-FFF2-40B4-BE49-F238E27FC236}">
              <a16:creationId xmlns:a16="http://schemas.microsoft.com/office/drawing/2014/main" id="{2209DFD4-1BDC-4552-9887-F3D35CD68B6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422" name="Text Box 593">
          <a:extLst>
            <a:ext uri="{FF2B5EF4-FFF2-40B4-BE49-F238E27FC236}">
              <a16:creationId xmlns:a16="http://schemas.microsoft.com/office/drawing/2014/main" id="{02856266-7809-4588-A6AF-8C76FCA3657F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423" name="Text Box 594">
          <a:extLst>
            <a:ext uri="{FF2B5EF4-FFF2-40B4-BE49-F238E27FC236}">
              <a16:creationId xmlns:a16="http://schemas.microsoft.com/office/drawing/2014/main" id="{05C3E9FB-3A65-4C96-9BDA-2B86C7A711BB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424" name="Text Box 595">
          <a:extLst>
            <a:ext uri="{FF2B5EF4-FFF2-40B4-BE49-F238E27FC236}">
              <a16:creationId xmlns:a16="http://schemas.microsoft.com/office/drawing/2014/main" id="{DDA4C3C7-66EF-4247-8FAD-85E5B5682D74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5" name="Text Box 596">
          <a:extLst>
            <a:ext uri="{FF2B5EF4-FFF2-40B4-BE49-F238E27FC236}">
              <a16:creationId xmlns:a16="http://schemas.microsoft.com/office/drawing/2014/main" id="{26A34C6F-E365-4291-9B5C-5D0C06363A0C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6" name="Text Box 597">
          <a:extLst>
            <a:ext uri="{FF2B5EF4-FFF2-40B4-BE49-F238E27FC236}">
              <a16:creationId xmlns:a16="http://schemas.microsoft.com/office/drawing/2014/main" id="{48905AAC-2973-4014-B9FE-8ED029C5C187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7" name="Text Box 598">
          <a:extLst>
            <a:ext uri="{FF2B5EF4-FFF2-40B4-BE49-F238E27FC236}">
              <a16:creationId xmlns:a16="http://schemas.microsoft.com/office/drawing/2014/main" id="{15FC9C1D-1169-4A00-A0F9-C243E4430E89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8" name="Text Box 599">
          <a:extLst>
            <a:ext uri="{FF2B5EF4-FFF2-40B4-BE49-F238E27FC236}">
              <a16:creationId xmlns:a16="http://schemas.microsoft.com/office/drawing/2014/main" id="{CA741240-59AB-4BE0-A584-0D242DE4D12B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429" name="Text Box 600">
          <a:extLst>
            <a:ext uri="{FF2B5EF4-FFF2-40B4-BE49-F238E27FC236}">
              <a16:creationId xmlns:a16="http://schemas.microsoft.com/office/drawing/2014/main" id="{9BFACEFC-CD86-4127-A59F-184CACA5DE4B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11</xdr:row>
      <xdr:rowOff>88900</xdr:rowOff>
    </xdr:from>
    <xdr:ext cx="66172" cy="232505"/>
    <xdr:sp macro="" textlink="">
      <xdr:nvSpPr>
        <xdr:cNvPr id="430" name="Text Box 602">
          <a:extLst>
            <a:ext uri="{FF2B5EF4-FFF2-40B4-BE49-F238E27FC236}">
              <a16:creationId xmlns:a16="http://schemas.microsoft.com/office/drawing/2014/main" id="{4E146586-7E58-40C1-8227-10018907B800}"/>
            </a:ext>
          </a:extLst>
        </xdr:cNvPr>
        <xdr:cNvSpPr txBox="1">
          <a:spLocks noChangeArrowheads="1"/>
        </xdr:cNvSpPr>
      </xdr:nvSpPr>
      <xdr:spPr bwMode="auto">
        <a:xfrm>
          <a:off x="272243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431" name="Text Box 603">
          <a:extLst>
            <a:ext uri="{FF2B5EF4-FFF2-40B4-BE49-F238E27FC236}">
              <a16:creationId xmlns:a16="http://schemas.microsoft.com/office/drawing/2014/main" id="{82F04CEE-7F2D-43D2-96AD-55F75211C43B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432" name="Text Box 604">
          <a:extLst>
            <a:ext uri="{FF2B5EF4-FFF2-40B4-BE49-F238E27FC236}">
              <a16:creationId xmlns:a16="http://schemas.microsoft.com/office/drawing/2014/main" id="{239A80F3-E258-4571-ADA9-0537B3F7BD10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433" name="Text Box 605">
          <a:extLst>
            <a:ext uri="{FF2B5EF4-FFF2-40B4-BE49-F238E27FC236}">
              <a16:creationId xmlns:a16="http://schemas.microsoft.com/office/drawing/2014/main" id="{958E8B97-F356-458D-8FD9-DDA2C28913B7}"/>
            </a:ext>
          </a:extLst>
        </xdr:cNvPr>
        <xdr:cNvSpPr txBox="1">
          <a:spLocks noChangeArrowheads="1"/>
        </xdr:cNvSpPr>
      </xdr:nvSpPr>
      <xdr:spPr bwMode="auto">
        <a:xfrm>
          <a:off x="5378767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434" name="Text Box 607">
          <a:extLst>
            <a:ext uri="{FF2B5EF4-FFF2-40B4-BE49-F238E27FC236}">
              <a16:creationId xmlns:a16="http://schemas.microsoft.com/office/drawing/2014/main" id="{F0130BE1-B794-46E1-8850-10B5CC25BD56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435" name="Text Box 608">
          <a:extLst>
            <a:ext uri="{FF2B5EF4-FFF2-40B4-BE49-F238E27FC236}">
              <a16:creationId xmlns:a16="http://schemas.microsoft.com/office/drawing/2014/main" id="{286BCA38-36A1-4B33-B087-73D570A83F86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436" name="Text Box 611">
          <a:extLst>
            <a:ext uri="{FF2B5EF4-FFF2-40B4-BE49-F238E27FC236}">
              <a16:creationId xmlns:a16="http://schemas.microsoft.com/office/drawing/2014/main" id="{5280A5D5-FABF-4AC0-84F2-998CD9694122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437" name="Text Box 612">
          <a:extLst>
            <a:ext uri="{FF2B5EF4-FFF2-40B4-BE49-F238E27FC236}">
              <a16:creationId xmlns:a16="http://schemas.microsoft.com/office/drawing/2014/main" id="{E86280F3-2B55-4247-8C70-30E26FFA1B3E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38" name="Text Box 613">
          <a:extLst>
            <a:ext uri="{FF2B5EF4-FFF2-40B4-BE49-F238E27FC236}">
              <a16:creationId xmlns:a16="http://schemas.microsoft.com/office/drawing/2014/main" id="{5AFC4904-C95F-4E9B-BAD6-DEEEEE73562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39" name="Text Box 614">
          <a:extLst>
            <a:ext uri="{FF2B5EF4-FFF2-40B4-BE49-F238E27FC236}">
              <a16:creationId xmlns:a16="http://schemas.microsoft.com/office/drawing/2014/main" id="{9D6D149E-4184-42F7-80A7-A118A9EA574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0" name="Text Box 615">
          <a:extLst>
            <a:ext uri="{FF2B5EF4-FFF2-40B4-BE49-F238E27FC236}">
              <a16:creationId xmlns:a16="http://schemas.microsoft.com/office/drawing/2014/main" id="{835F7B2D-A556-4231-BFF0-13908A975F04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1" name="Text Box 616">
          <a:extLst>
            <a:ext uri="{FF2B5EF4-FFF2-40B4-BE49-F238E27FC236}">
              <a16:creationId xmlns:a16="http://schemas.microsoft.com/office/drawing/2014/main" id="{136A3E3B-C3C5-4A08-A9D1-F92E86C401BC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2" name="Text Box 617">
          <a:extLst>
            <a:ext uri="{FF2B5EF4-FFF2-40B4-BE49-F238E27FC236}">
              <a16:creationId xmlns:a16="http://schemas.microsoft.com/office/drawing/2014/main" id="{C2131E8D-8764-4D28-92E8-DFA769998BB0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3" name="Text Box 618">
          <a:extLst>
            <a:ext uri="{FF2B5EF4-FFF2-40B4-BE49-F238E27FC236}">
              <a16:creationId xmlns:a16="http://schemas.microsoft.com/office/drawing/2014/main" id="{259ABBCE-153B-4B47-A013-774AE037F4B2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444" name="Text Box 619">
          <a:extLst>
            <a:ext uri="{FF2B5EF4-FFF2-40B4-BE49-F238E27FC236}">
              <a16:creationId xmlns:a16="http://schemas.microsoft.com/office/drawing/2014/main" id="{A6F4570A-07A8-40F5-8D17-4C4207059188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445" name="Text Box 620">
          <a:extLst>
            <a:ext uri="{FF2B5EF4-FFF2-40B4-BE49-F238E27FC236}">
              <a16:creationId xmlns:a16="http://schemas.microsoft.com/office/drawing/2014/main" id="{78C828F2-78DF-42FE-AE12-E9E5B254E041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446" name="Text Box 621">
          <a:extLst>
            <a:ext uri="{FF2B5EF4-FFF2-40B4-BE49-F238E27FC236}">
              <a16:creationId xmlns:a16="http://schemas.microsoft.com/office/drawing/2014/main" id="{9A69D088-F1C0-49FA-A254-AD3F84A2CBDE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447" name="Text Box 622">
          <a:extLst>
            <a:ext uri="{FF2B5EF4-FFF2-40B4-BE49-F238E27FC236}">
              <a16:creationId xmlns:a16="http://schemas.microsoft.com/office/drawing/2014/main" id="{AB50E002-C3F4-482A-A5D7-5152936B9915}"/>
            </a:ext>
          </a:extLst>
        </xdr:cNvPr>
        <xdr:cNvSpPr txBox="1">
          <a:spLocks noChangeArrowheads="1"/>
        </xdr:cNvSpPr>
      </xdr:nvSpPr>
      <xdr:spPr bwMode="auto">
        <a:xfrm>
          <a:off x="1378458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448" name="Text Box 623">
          <a:extLst>
            <a:ext uri="{FF2B5EF4-FFF2-40B4-BE49-F238E27FC236}">
              <a16:creationId xmlns:a16="http://schemas.microsoft.com/office/drawing/2014/main" id="{99552FD6-11C5-435A-A8B9-5CBCAF654B8E}"/>
            </a:ext>
          </a:extLst>
        </xdr:cNvPr>
        <xdr:cNvSpPr txBox="1">
          <a:spLocks noChangeArrowheads="1"/>
        </xdr:cNvSpPr>
      </xdr:nvSpPr>
      <xdr:spPr bwMode="auto">
        <a:xfrm>
          <a:off x="137845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449" name="Text Box 624">
          <a:extLst>
            <a:ext uri="{FF2B5EF4-FFF2-40B4-BE49-F238E27FC236}">
              <a16:creationId xmlns:a16="http://schemas.microsoft.com/office/drawing/2014/main" id="{C8FF70C3-89CD-49E1-8FCE-9120F9D14191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450" name="Text Box 625">
          <a:extLst>
            <a:ext uri="{FF2B5EF4-FFF2-40B4-BE49-F238E27FC236}">
              <a16:creationId xmlns:a16="http://schemas.microsoft.com/office/drawing/2014/main" id="{B4215F75-93A3-4AB0-8E41-E63C128402B3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51" name="Text Box 626">
          <a:extLst>
            <a:ext uri="{FF2B5EF4-FFF2-40B4-BE49-F238E27FC236}">
              <a16:creationId xmlns:a16="http://schemas.microsoft.com/office/drawing/2014/main" id="{8607D753-BAD6-4026-ABCE-08F5C5FE0894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452" name="Text Box 627">
          <a:extLst>
            <a:ext uri="{FF2B5EF4-FFF2-40B4-BE49-F238E27FC236}">
              <a16:creationId xmlns:a16="http://schemas.microsoft.com/office/drawing/2014/main" id="{84E2B9F7-C273-433B-9393-FC5D2B882A47}"/>
            </a:ext>
          </a:extLst>
        </xdr:cNvPr>
        <xdr:cNvSpPr txBox="1">
          <a:spLocks noChangeArrowheads="1"/>
        </xdr:cNvSpPr>
      </xdr:nvSpPr>
      <xdr:spPr bwMode="auto">
        <a:xfrm>
          <a:off x="137845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453" name="Text Box 628">
          <a:extLst>
            <a:ext uri="{FF2B5EF4-FFF2-40B4-BE49-F238E27FC236}">
              <a16:creationId xmlns:a16="http://schemas.microsoft.com/office/drawing/2014/main" id="{F94496DA-E3B5-4871-94A6-DFDD442E194D}"/>
            </a:ext>
          </a:extLst>
        </xdr:cNvPr>
        <xdr:cNvSpPr txBox="1">
          <a:spLocks noChangeArrowheads="1"/>
        </xdr:cNvSpPr>
      </xdr:nvSpPr>
      <xdr:spPr bwMode="auto">
        <a:xfrm>
          <a:off x="137845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454" name="Text Box 629">
          <a:extLst>
            <a:ext uri="{FF2B5EF4-FFF2-40B4-BE49-F238E27FC236}">
              <a16:creationId xmlns:a16="http://schemas.microsoft.com/office/drawing/2014/main" id="{9F7E2385-ED90-43AA-880C-F4274B7B703B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455" name="Text Box 630">
          <a:extLst>
            <a:ext uri="{FF2B5EF4-FFF2-40B4-BE49-F238E27FC236}">
              <a16:creationId xmlns:a16="http://schemas.microsoft.com/office/drawing/2014/main" id="{5653E30C-0715-4042-ABCA-E31A4CBEA7FB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456" name="Text Box 631">
          <a:extLst>
            <a:ext uri="{FF2B5EF4-FFF2-40B4-BE49-F238E27FC236}">
              <a16:creationId xmlns:a16="http://schemas.microsoft.com/office/drawing/2014/main" id="{F7232AE8-E863-408C-86EA-2B9014F91ECA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457" name="Text Box 632">
          <a:extLst>
            <a:ext uri="{FF2B5EF4-FFF2-40B4-BE49-F238E27FC236}">
              <a16:creationId xmlns:a16="http://schemas.microsoft.com/office/drawing/2014/main" id="{CA6FAD16-F6BF-458B-B6BC-43E3234E3AB6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58" name="Text Box 633">
          <a:extLst>
            <a:ext uri="{FF2B5EF4-FFF2-40B4-BE49-F238E27FC236}">
              <a16:creationId xmlns:a16="http://schemas.microsoft.com/office/drawing/2014/main" id="{1F7667E9-7BE2-4B81-8C74-3D2436B2D1A7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59" name="Text Box 634">
          <a:extLst>
            <a:ext uri="{FF2B5EF4-FFF2-40B4-BE49-F238E27FC236}">
              <a16:creationId xmlns:a16="http://schemas.microsoft.com/office/drawing/2014/main" id="{B3DE48D6-4656-4433-B805-902F668E991E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460" name="Text Box 635">
          <a:extLst>
            <a:ext uri="{FF2B5EF4-FFF2-40B4-BE49-F238E27FC236}">
              <a16:creationId xmlns:a16="http://schemas.microsoft.com/office/drawing/2014/main" id="{7D4334A2-835E-4A93-BBDE-7F20767B3221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1" name="Text Box 636">
          <a:extLst>
            <a:ext uri="{FF2B5EF4-FFF2-40B4-BE49-F238E27FC236}">
              <a16:creationId xmlns:a16="http://schemas.microsoft.com/office/drawing/2014/main" id="{7B2BB398-1EC5-42E1-93A3-B37B7A59DD25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2" name="Text Box 637">
          <a:extLst>
            <a:ext uri="{FF2B5EF4-FFF2-40B4-BE49-F238E27FC236}">
              <a16:creationId xmlns:a16="http://schemas.microsoft.com/office/drawing/2014/main" id="{3967E808-4D91-4BF3-8822-40CB9924E09B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3" name="Text Box 638">
          <a:extLst>
            <a:ext uri="{FF2B5EF4-FFF2-40B4-BE49-F238E27FC236}">
              <a16:creationId xmlns:a16="http://schemas.microsoft.com/office/drawing/2014/main" id="{A150848D-AC49-49A2-A06D-00F1C60F62D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4" name="Text Box 639">
          <a:extLst>
            <a:ext uri="{FF2B5EF4-FFF2-40B4-BE49-F238E27FC236}">
              <a16:creationId xmlns:a16="http://schemas.microsoft.com/office/drawing/2014/main" id="{87EA46A5-31D9-4424-9F0B-7F5FF7C24641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5" name="Text Box 640">
          <a:extLst>
            <a:ext uri="{FF2B5EF4-FFF2-40B4-BE49-F238E27FC236}">
              <a16:creationId xmlns:a16="http://schemas.microsoft.com/office/drawing/2014/main" id="{733D3E18-B98D-4222-8A62-CF58325B230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6" name="Text Box 641">
          <a:extLst>
            <a:ext uri="{FF2B5EF4-FFF2-40B4-BE49-F238E27FC236}">
              <a16:creationId xmlns:a16="http://schemas.microsoft.com/office/drawing/2014/main" id="{C35F305F-5F9F-48C9-AF7F-1D683EA56DA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467" name="Text Box 642">
          <a:extLst>
            <a:ext uri="{FF2B5EF4-FFF2-40B4-BE49-F238E27FC236}">
              <a16:creationId xmlns:a16="http://schemas.microsoft.com/office/drawing/2014/main" id="{1B7B930C-9069-4564-AFDE-26735F49852D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468" name="Text Box 643">
          <a:extLst>
            <a:ext uri="{FF2B5EF4-FFF2-40B4-BE49-F238E27FC236}">
              <a16:creationId xmlns:a16="http://schemas.microsoft.com/office/drawing/2014/main" id="{5DE77189-E7BE-4D88-9016-CABE2ABCE1D0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469" name="Text Box 644">
          <a:extLst>
            <a:ext uri="{FF2B5EF4-FFF2-40B4-BE49-F238E27FC236}">
              <a16:creationId xmlns:a16="http://schemas.microsoft.com/office/drawing/2014/main" id="{7802A618-4198-4393-9FA0-91FC8D066E3A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470" name="Text Box 645">
          <a:extLst>
            <a:ext uri="{FF2B5EF4-FFF2-40B4-BE49-F238E27FC236}">
              <a16:creationId xmlns:a16="http://schemas.microsoft.com/office/drawing/2014/main" id="{11F5B8D8-0BC2-47D5-92CD-DBF6D7E6167A}"/>
            </a:ext>
          </a:extLst>
        </xdr:cNvPr>
        <xdr:cNvSpPr txBox="1">
          <a:spLocks noChangeArrowheads="1"/>
        </xdr:cNvSpPr>
      </xdr:nvSpPr>
      <xdr:spPr bwMode="auto">
        <a:xfrm>
          <a:off x="272243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471" name="Text Box 646">
          <a:extLst>
            <a:ext uri="{FF2B5EF4-FFF2-40B4-BE49-F238E27FC236}">
              <a16:creationId xmlns:a16="http://schemas.microsoft.com/office/drawing/2014/main" id="{53E865BB-9BE0-4EB0-95C8-356D0A2FBD51}"/>
            </a:ext>
          </a:extLst>
        </xdr:cNvPr>
        <xdr:cNvSpPr txBox="1">
          <a:spLocks noChangeArrowheads="1"/>
        </xdr:cNvSpPr>
      </xdr:nvSpPr>
      <xdr:spPr bwMode="auto">
        <a:xfrm>
          <a:off x="272243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472" name="Text Box 647">
          <a:extLst>
            <a:ext uri="{FF2B5EF4-FFF2-40B4-BE49-F238E27FC236}">
              <a16:creationId xmlns:a16="http://schemas.microsoft.com/office/drawing/2014/main" id="{3DF46930-DABC-4909-B0F1-D564AE8ED1A6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473" name="Text Box 648">
          <a:extLst>
            <a:ext uri="{FF2B5EF4-FFF2-40B4-BE49-F238E27FC236}">
              <a16:creationId xmlns:a16="http://schemas.microsoft.com/office/drawing/2014/main" id="{75ECB111-1A91-4502-A6F2-3ED678983FA3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74" name="Text Box 649">
          <a:extLst>
            <a:ext uri="{FF2B5EF4-FFF2-40B4-BE49-F238E27FC236}">
              <a16:creationId xmlns:a16="http://schemas.microsoft.com/office/drawing/2014/main" id="{07C913B2-16F2-4D6F-BD1F-B74624B35268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475" name="Text Box 650">
          <a:extLst>
            <a:ext uri="{FF2B5EF4-FFF2-40B4-BE49-F238E27FC236}">
              <a16:creationId xmlns:a16="http://schemas.microsoft.com/office/drawing/2014/main" id="{D2F712F4-220C-41D4-87F3-389EB573B756}"/>
            </a:ext>
          </a:extLst>
        </xdr:cNvPr>
        <xdr:cNvSpPr txBox="1">
          <a:spLocks noChangeArrowheads="1"/>
        </xdr:cNvSpPr>
      </xdr:nvSpPr>
      <xdr:spPr bwMode="auto">
        <a:xfrm>
          <a:off x="272243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476" name="Text Box 651">
          <a:extLst>
            <a:ext uri="{FF2B5EF4-FFF2-40B4-BE49-F238E27FC236}">
              <a16:creationId xmlns:a16="http://schemas.microsoft.com/office/drawing/2014/main" id="{82572527-DDDD-4FD4-8514-6CB23ABC1D25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477" name="Text Box 652">
          <a:extLst>
            <a:ext uri="{FF2B5EF4-FFF2-40B4-BE49-F238E27FC236}">
              <a16:creationId xmlns:a16="http://schemas.microsoft.com/office/drawing/2014/main" id="{94A9F23D-10EC-490A-9624-6365DD1D5D1D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478" name="Text Box 653">
          <a:extLst>
            <a:ext uri="{FF2B5EF4-FFF2-40B4-BE49-F238E27FC236}">
              <a16:creationId xmlns:a16="http://schemas.microsoft.com/office/drawing/2014/main" id="{AFED8150-9EF9-4D49-B2D9-A4ECDB2AEBED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479" name="Text Box 654">
          <a:extLst>
            <a:ext uri="{FF2B5EF4-FFF2-40B4-BE49-F238E27FC236}">
              <a16:creationId xmlns:a16="http://schemas.microsoft.com/office/drawing/2014/main" id="{46950014-AA22-49B8-BCE4-5E0CAC07FEAA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480" name="Text Box 655">
          <a:extLst>
            <a:ext uri="{FF2B5EF4-FFF2-40B4-BE49-F238E27FC236}">
              <a16:creationId xmlns:a16="http://schemas.microsoft.com/office/drawing/2014/main" id="{970164E3-2422-4433-A0A3-B755F72E0CAD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81" name="Text Box 656">
          <a:extLst>
            <a:ext uri="{FF2B5EF4-FFF2-40B4-BE49-F238E27FC236}">
              <a16:creationId xmlns:a16="http://schemas.microsoft.com/office/drawing/2014/main" id="{F3F8908C-D3F7-4CF3-BF1F-837D5A230DDE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82" name="Text Box 657">
          <a:extLst>
            <a:ext uri="{FF2B5EF4-FFF2-40B4-BE49-F238E27FC236}">
              <a16:creationId xmlns:a16="http://schemas.microsoft.com/office/drawing/2014/main" id="{C3CA9F29-F41F-434D-B90F-702B0CDB9E8D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483" name="Text Box 658">
          <a:extLst>
            <a:ext uri="{FF2B5EF4-FFF2-40B4-BE49-F238E27FC236}">
              <a16:creationId xmlns:a16="http://schemas.microsoft.com/office/drawing/2014/main" id="{BDD9668F-239F-43BC-B48D-4BD4089DF099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4" name="Text Box 659">
          <a:extLst>
            <a:ext uri="{FF2B5EF4-FFF2-40B4-BE49-F238E27FC236}">
              <a16:creationId xmlns:a16="http://schemas.microsoft.com/office/drawing/2014/main" id="{39C13DFB-1E30-487B-9F58-5EC373489C12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5" name="Text Box 660">
          <a:extLst>
            <a:ext uri="{FF2B5EF4-FFF2-40B4-BE49-F238E27FC236}">
              <a16:creationId xmlns:a16="http://schemas.microsoft.com/office/drawing/2014/main" id="{5CF6B7CF-CFED-4893-B819-9B4C17674F9C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6" name="Text Box 661">
          <a:extLst>
            <a:ext uri="{FF2B5EF4-FFF2-40B4-BE49-F238E27FC236}">
              <a16:creationId xmlns:a16="http://schemas.microsoft.com/office/drawing/2014/main" id="{9EE99105-35D7-468D-8EC5-A0FDC8F5D0C7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7" name="Text Box 662">
          <a:extLst>
            <a:ext uri="{FF2B5EF4-FFF2-40B4-BE49-F238E27FC236}">
              <a16:creationId xmlns:a16="http://schemas.microsoft.com/office/drawing/2014/main" id="{08EA4AEF-1EE8-4267-B597-2FBE4BBB812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8" name="Text Box 663">
          <a:extLst>
            <a:ext uri="{FF2B5EF4-FFF2-40B4-BE49-F238E27FC236}">
              <a16:creationId xmlns:a16="http://schemas.microsoft.com/office/drawing/2014/main" id="{381A51D5-FC7A-43D9-BCDE-73D6076BD7AC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89" name="Text Box 664">
          <a:extLst>
            <a:ext uri="{FF2B5EF4-FFF2-40B4-BE49-F238E27FC236}">
              <a16:creationId xmlns:a16="http://schemas.microsoft.com/office/drawing/2014/main" id="{3A370AF2-CF84-439C-827C-9439D904473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490" name="Text Box 665">
          <a:extLst>
            <a:ext uri="{FF2B5EF4-FFF2-40B4-BE49-F238E27FC236}">
              <a16:creationId xmlns:a16="http://schemas.microsoft.com/office/drawing/2014/main" id="{5ED14BC4-89EB-4C8F-9CF7-6E6D6A88DDD4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491" name="Text Box 666">
          <a:extLst>
            <a:ext uri="{FF2B5EF4-FFF2-40B4-BE49-F238E27FC236}">
              <a16:creationId xmlns:a16="http://schemas.microsoft.com/office/drawing/2014/main" id="{27E92BDD-883E-43F7-81D7-5D83B8D58793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492" name="Text Box 667">
          <a:extLst>
            <a:ext uri="{FF2B5EF4-FFF2-40B4-BE49-F238E27FC236}">
              <a16:creationId xmlns:a16="http://schemas.microsoft.com/office/drawing/2014/main" id="{359C2359-4559-4B7F-B7EE-8E6E7391597F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493" name="Text Box 668">
          <a:extLst>
            <a:ext uri="{FF2B5EF4-FFF2-40B4-BE49-F238E27FC236}">
              <a16:creationId xmlns:a16="http://schemas.microsoft.com/office/drawing/2014/main" id="{F5BEB3B3-8FCB-4F3D-921B-4CF92ACC4926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494" name="Text Box 669">
          <a:extLst>
            <a:ext uri="{FF2B5EF4-FFF2-40B4-BE49-F238E27FC236}">
              <a16:creationId xmlns:a16="http://schemas.microsoft.com/office/drawing/2014/main" id="{F3F43A77-C61A-4360-B351-1347135042FE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495" name="Text Box 670">
          <a:extLst>
            <a:ext uri="{FF2B5EF4-FFF2-40B4-BE49-F238E27FC236}">
              <a16:creationId xmlns:a16="http://schemas.microsoft.com/office/drawing/2014/main" id="{80D807F0-6F29-45D8-86A5-197394AEA61F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496" name="Text Box 671">
          <a:extLst>
            <a:ext uri="{FF2B5EF4-FFF2-40B4-BE49-F238E27FC236}">
              <a16:creationId xmlns:a16="http://schemas.microsoft.com/office/drawing/2014/main" id="{F0B7960F-6615-4143-A606-5C83AF5C264D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497" name="Text Box 672">
          <a:extLst>
            <a:ext uri="{FF2B5EF4-FFF2-40B4-BE49-F238E27FC236}">
              <a16:creationId xmlns:a16="http://schemas.microsoft.com/office/drawing/2014/main" id="{F2BB209C-E3F3-4CF2-8213-91397DB8D6E8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498" name="Text Box 673">
          <a:extLst>
            <a:ext uri="{FF2B5EF4-FFF2-40B4-BE49-F238E27FC236}">
              <a16:creationId xmlns:a16="http://schemas.microsoft.com/office/drawing/2014/main" id="{A9C14011-0F7A-4998-BE96-983892599E61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499" name="Text Box 674">
          <a:extLst>
            <a:ext uri="{FF2B5EF4-FFF2-40B4-BE49-F238E27FC236}">
              <a16:creationId xmlns:a16="http://schemas.microsoft.com/office/drawing/2014/main" id="{F94DAB8E-7ACA-48FC-9A82-49764AAA2242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500" name="Text Box 675">
          <a:extLst>
            <a:ext uri="{FF2B5EF4-FFF2-40B4-BE49-F238E27FC236}">
              <a16:creationId xmlns:a16="http://schemas.microsoft.com/office/drawing/2014/main" id="{CE61461E-AF62-4F06-9C9F-37682951221D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501" name="Text Box 676">
          <a:extLst>
            <a:ext uri="{FF2B5EF4-FFF2-40B4-BE49-F238E27FC236}">
              <a16:creationId xmlns:a16="http://schemas.microsoft.com/office/drawing/2014/main" id="{0AD5DCC4-E498-42C6-82F3-193E89A4FE17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502" name="Text Box 677">
          <a:extLst>
            <a:ext uri="{FF2B5EF4-FFF2-40B4-BE49-F238E27FC236}">
              <a16:creationId xmlns:a16="http://schemas.microsoft.com/office/drawing/2014/main" id="{EB41A2BB-18B5-46A9-8E5B-6107282D891C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503" name="Text Box 678">
          <a:extLst>
            <a:ext uri="{FF2B5EF4-FFF2-40B4-BE49-F238E27FC236}">
              <a16:creationId xmlns:a16="http://schemas.microsoft.com/office/drawing/2014/main" id="{F7E4AA44-6931-47A5-8938-13F7DBDC8D75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04" name="Text Box 679">
          <a:extLst>
            <a:ext uri="{FF2B5EF4-FFF2-40B4-BE49-F238E27FC236}">
              <a16:creationId xmlns:a16="http://schemas.microsoft.com/office/drawing/2014/main" id="{46747DD6-1731-417D-9E31-17C9C42543B7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05" name="Text Box 680">
          <a:extLst>
            <a:ext uri="{FF2B5EF4-FFF2-40B4-BE49-F238E27FC236}">
              <a16:creationId xmlns:a16="http://schemas.microsoft.com/office/drawing/2014/main" id="{84AC2851-CB61-40AA-8899-00297E86240A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506" name="Text Box 681">
          <a:extLst>
            <a:ext uri="{FF2B5EF4-FFF2-40B4-BE49-F238E27FC236}">
              <a16:creationId xmlns:a16="http://schemas.microsoft.com/office/drawing/2014/main" id="{C9E19F9F-A344-474C-BC9B-6E29CBCFE50A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07" name="Text Box 682">
          <a:extLst>
            <a:ext uri="{FF2B5EF4-FFF2-40B4-BE49-F238E27FC236}">
              <a16:creationId xmlns:a16="http://schemas.microsoft.com/office/drawing/2014/main" id="{D9B58035-1225-4BFE-9640-6A31FF4226E4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08" name="Text Box 683">
          <a:extLst>
            <a:ext uri="{FF2B5EF4-FFF2-40B4-BE49-F238E27FC236}">
              <a16:creationId xmlns:a16="http://schemas.microsoft.com/office/drawing/2014/main" id="{78CEC159-A169-494A-B1BE-7ECAF752FF30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09" name="Text Box 684">
          <a:extLst>
            <a:ext uri="{FF2B5EF4-FFF2-40B4-BE49-F238E27FC236}">
              <a16:creationId xmlns:a16="http://schemas.microsoft.com/office/drawing/2014/main" id="{C061EC81-9F6B-4DCF-AD45-E18877478436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0" name="Text Box 685">
          <a:extLst>
            <a:ext uri="{FF2B5EF4-FFF2-40B4-BE49-F238E27FC236}">
              <a16:creationId xmlns:a16="http://schemas.microsoft.com/office/drawing/2014/main" id="{E46DDD81-5418-4E83-B6C3-203D27D2DD0A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1" name="Text Box 686">
          <a:extLst>
            <a:ext uri="{FF2B5EF4-FFF2-40B4-BE49-F238E27FC236}">
              <a16:creationId xmlns:a16="http://schemas.microsoft.com/office/drawing/2014/main" id="{5080AE54-5378-4E7A-B4B5-4B3BC94D4D6B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2" name="Text Box 687">
          <a:extLst>
            <a:ext uri="{FF2B5EF4-FFF2-40B4-BE49-F238E27FC236}">
              <a16:creationId xmlns:a16="http://schemas.microsoft.com/office/drawing/2014/main" id="{DAED203F-FBBD-4BB9-AB6A-973D990E6F4F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66172" cy="233725"/>
    <xdr:sp macro="" textlink="">
      <xdr:nvSpPr>
        <xdr:cNvPr id="513" name="Text Box 688">
          <a:extLst>
            <a:ext uri="{FF2B5EF4-FFF2-40B4-BE49-F238E27FC236}">
              <a16:creationId xmlns:a16="http://schemas.microsoft.com/office/drawing/2014/main" id="{05EC59D2-E9BA-403A-A690-C3F0DAA21E63}"/>
            </a:ext>
          </a:extLst>
        </xdr:cNvPr>
        <xdr:cNvSpPr txBox="1">
          <a:spLocks noChangeArrowheads="1"/>
        </xdr:cNvSpPr>
      </xdr:nvSpPr>
      <xdr:spPr bwMode="auto">
        <a:xfrm>
          <a:off x="5378767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5</xdr:row>
      <xdr:rowOff>123825</xdr:rowOff>
    </xdr:from>
    <xdr:ext cx="66172" cy="233725"/>
    <xdr:sp macro="" textlink="">
      <xdr:nvSpPr>
        <xdr:cNvPr id="514" name="Text Box 689">
          <a:extLst>
            <a:ext uri="{FF2B5EF4-FFF2-40B4-BE49-F238E27FC236}">
              <a16:creationId xmlns:a16="http://schemas.microsoft.com/office/drawing/2014/main" id="{72CEB111-A9B7-43AD-AE3F-A338EFCA77BB}"/>
            </a:ext>
          </a:extLst>
        </xdr:cNvPr>
        <xdr:cNvSpPr txBox="1">
          <a:spLocks noChangeArrowheads="1"/>
        </xdr:cNvSpPr>
      </xdr:nvSpPr>
      <xdr:spPr bwMode="auto">
        <a:xfrm>
          <a:off x="5378767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66172" cy="233725"/>
    <xdr:sp macro="" textlink="">
      <xdr:nvSpPr>
        <xdr:cNvPr id="515" name="Text Box 690">
          <a:extLst>
            <a:ext uri="{FF2B5EF4-FFF2-40B4-BE49-F238E27FC236}">
              <a16:creationId xmlns:a16="http://schemas.microsoft.com/office/drawing/2014/main" id="{1B77B21D-BFDD-4B08-84DB-3E0678024917}"/>
            </a:ext>
          </a:extLst>
        </xdr:cNvPr>
        <xdr:cNvSpPr txBox="1">
          <a:spLocks noChangeArrowheads="1"/>
        </xdr:cNvSpPr>
      </xdr:nvSpPr>
      <xdr:spPr bwMode="auto">
        <a:xfrm>
          <a:off x="5378767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66172" cy="233725"/>
    <xdr:sp macro="" textlink="">
      <xdr:nvSpPr>
        <xdr:cNvPr id="516" name="Text Box 691">
          <a:extLst>
            <a:ext uri="{FF2B5EF4-FFF2-40B4-BE49-F238E27FC236}">
              <a16:creationId xmlns:a16="http://schemas.microsoft.com/office/drawing/2014/main" id="{D8C0D4B6-612E-4F30-8A7B-5830BFEEB930}"/>
            </a:ext>
          </a:extLst>
        </xdr:cNvPr>
        <xdr:cNvSpPr txBox="1">
          <a:spLocks noChangeArrowheads="1"/>
        </xdr:cNvSpPr>
      </xdr:nvSpPr>
      <xdr:spPr bwMode="auto">
        <a:xfrm>
          <a:off x="5378767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66172" cy="233725"/>
    <xdr:sp macro="" textlink="">
      <xdr:nvSpPr>
        <xdr:cNvPr id="517" name="Text Box 692">
          <a:extLst>
            <a:ext uri="{FF2B5EF4-FFF2-40B4-BE49-F238E27FC236}">
              <a16:creationId xmlns:a16="http://schemas.microsoft.com/office/drawing/2014/main" id="{76B09F4C-4465-4127-B713-A9AF5A0744A7}"/>
            </a:ext>
          </a:extLst>
        </xdr:cNvPr>
        <xdr:cNvSpPr txBox="1">
          <a:spLocks noChangeArrowheads="1"/>
        </xdr:cNvSpPr>
      </xdr:nvSpPr>
      <xdr:spPr bwMode="auto">
        <a:xfrm>
          <a:off x="5378767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12</xdr:row>
      <xdr:rowOff>0</xdr:rowOff>
    </xdr:from>
    <xdr:ext cx="66172" cy="233725"/>
    <xdr:sp macro="" textlink="">
      <xdr:nvSpPr>
        <xdr:cNvPr id="518" name="Text Box 693">
          <a:extLst>
            <a:ext uri="{FF2B5EF4-FFF2-40B4-BE49-F238E27FC236}">
              <a16:creationId xmlns:a16="http://schemas.microsoft.com/office/drawing/2014/main" id="{6E47390B-1CA5-4917-ACE0-9B452203399C}"/>
            </a:ext>
          </a:extLst>
        </xdr:cNvPr>
        <xdr:cNvSpPr txBox="1">
          <a:spLocks noChangeArrowheads="1"/>
        </xdr:cNvSpPr>
      </xdr:nvSpPr>
      <xdr:spPr bwMode="auto">
        <a:xfrm>
          <a:off x="5378767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9</xdr:row>
      <xdr:rowOff>0</xdr:rowOff>
    </xdr:from>
    <xdr:ext cx="66172" cy="233725"/>
    <xdr:sp macro="" textlink="">
      <xdr:nvSpPr>
        <xdr:cNvPr id="519" name="Text Box 694">
          <a:extLst>
            <a:ext uri="{FF2B5EF4-FFF2-40B4-BE49-F238E27FC236}">
              <a16:creationId xmlns:a16="http://schemas.microsoft.com/office/drawing/2014/main" id="{FFA258B8-C0ED-4A74-8FE0-64C5B99F55CD}"/>
            </a:ext>
          </a:extLst>
        </xdr:cNvPr>
        <xdr:cNvSpPr txBox="1">
          <a:spLocks noChangeArrowheads="1"/>
        </xdr:cNvSpPr>
      </xdr:nvSpPr>
      <xdr:spPr bwMode="auto">
        <a:xfrm>
          <a:off x="5378767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0" name="Text Box 695">
          <a:extLst>
            <a:ext uri="{FF2B5EF4-FFF2-40B4-BE49-F238E27FC236}">
              <a16:creationId xmlns:a16="http://schemas.microsoft.com/office/drawing/2014/main" id="{F904F047-916A-4BC6-BEAA-D4E20C50C60E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16</xdr:row>
      <xdr:rowOff>0</xdr:rowOff>
    </xdr:from>
    <xdr:ext cx="66172" cy="233725"/>
    <xdr:sp macro="" textlink="">
      <xdr:nvSpPr>
        <xdr:cNvPr id="521" name="Text Box 696">
          <a:extLst>
            <a:ext uri="{FF2B5EF4-FFF2-40B4-BE49-F238E27FC236}">
              <a16:creationId xmlns:a16="http://schemas.microsoft.com/office/drawing/2014/main" id="{9C0762AB-D7C2-452D-980B-2F042F7EF718}"/>
            </a:ext>
          </a:extLst>
        </xdr:cNvPr>
        <xdr:cNvSpPr txBox="1">
          <a:spLocks noChangeArrowheads="1"/>
        </xdr:cNvSpPr>
      </xdr:nvSpPr>
      <xdr:spPr bwMode="auto">
        <a:xfrm>
          <a:off x="5378767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522" name="Text Box 697">
          <a:extLst>
            <a:ext uri="{FF2B5EF4-FFF2-40B4-BE49-F238E27FC236}">
              <a16:creationId xmlns:a16="http://schemas.microsoft.com/office/drawing/2014/main" id="{93FCC3A9-88BB-45C1-9CF3-FE5CEDC85B62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523" name="Text Box 698">
          <a:extLst>
            <a:ext uri="{FF2B5EF4-FFF2-40B4-BE49-F238E27FC236}">
              <a16:creationId xmlns:a16="http://schemas.microsoft.com/office/drawing/2014/main" id="{C1AF2F9E-0FDB-4B27-A861-522DD35B6748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524" name="Text Box 699">
          <a:extLst>
            <a:ext uri="{FF2B5EF4-FFF2-40B4-BE49-F238E27FC236}">
              <a16:creationId xmlns:a16="http://schemas.microsoft.com/office/drawing/2014/main" id="{73CA3070-D89A-40C1-856D-3B233606CF9E}"/>
            </a:ext>
          </a:extLst>
        </xdr:cNvPr>
        <xdr:cNvSpPr txBox="1">
          <a:spLocks noChangeArrowheads="1"/>
        </xdr:cNvSpPr>
      </xdr:nvSpPr>
      <xdr:spPr bwMode="auto">
        <a:xfrm>
          <a:off x="5378767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525" name="Text Box 700">
          <a:extLst>
            <a:ext uri="{FF2B5EF4-FFF2-40B4-BE49-F238E27FC236}">
              <a16:creationId xmlns:a16="http://schemas.microsoft.com/office/drawing/2014/main" id="{855EFF04-9810-4867-A624-F27E66F2DEB3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28</xdr:row>
      <xdr:rowOff>0</xdr:rowOff>
    </xdr:from>
    <xdr:ext cx="66172" cy="233725"/>
    <xdr:sp macro="" textlink="">
      <xdr:nvSpPr>
        <xdr:cNvPr id="526" name="Text Box 701">
          <a:extLst>
            <a:ext uri="{FF2B5EF4-FFF2-40B4-BE49-F238E27FC236}">
              <a16:creationId xmlns:a16="http://schemas.microsoft.com/office/drawing/2014/main" id="{851CE90F-7DB9-4A27-A2D3-FBDAC6465A31}"/>
            </a:ext>
          </a:extLst>
        </xdr:cNvPr>
        <xdr:cNvSpPr txBox="1">
          <a:spLocks noChangeArrowheads="1"/>
        </xdr:cNvSpPr>
      </xdr:nvSpPr>
      <xdr:spPr bwMode="auto">
        <a:xfrm>
          <a:off x="5378767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7" name="Text Box 702">
          <a:extLst>
            <a:ext uri="{FF2B5EF4-FFF2-40B4-BE49-F238E27FC236}">
              <a16:creationId xmlns:a16="http://schemas.microsoft.com/office/drawing/2014/main" id="{6CA64149-5A94-4065-8F32-ADC3775F76A9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8" name="Text Box 703">
          <a:extLst>
            <a:ext uri="{FF2B5EF4-FFF2-40B4-BE49-F238E27FC236}">
              <a16:creationId xmlns:a16="http://schemas.microsoft.com/office/drawing/2014/main" id="{D3A5EABF-6558-49A5-BD93-13AA23BCEDFA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14</xdr:row>
      <xdr:rowOff>0</xdr:rowOff>
    </xdr:from>
    <xdr:ext cx="66172" cy="233725"/>
    <xdr:sp macro="" textlink="">
      <xdr:nvSpPr>
        <xdr:cNvPr id="529" name="Text Box 704">
          <a:extLst>
            <a:ext uri="{FF2B5EF4-FFF2-40B4-BE49-F238E27FC236}">
              <a16:creationId xmlns:a16="http://schemas.microsoft.com/office/drawing/2014/main" id="{880E545A-D3F8-4FBB-9BBA-30220F20262B}"/>
            </a:ext>
          </a:extLst>
        </xdr:cNvPr>
        <xdr:cNvSpPr txBox="1">
          <a:spLocks noChangeArrowheads="1"/>
        </xdr:cNvSpPr>
      </xdr:nvSpPr>
      <xdr:spPr bwMode="auto">
        <a:xfrm>
          <a:off x="5378767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0" name="Text Box 705">
          <a:extLst>
            <a:ext uri="{FF2B5EF4-FFF2-40B4-BE49-F238E27FC236}">
              <a16:creationId xmlns:a16="http://schemas.microsoft.com/office/drawing/2014/main" id="{397106F8-D93A-4746-A0C0-6185A8A9D731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1" name="Text Box 706">
          <a:extLst>
            <a:ext uri="{FF2B5EF4-FFF2-40B4-BE49-F238E27FC236}">
              <a16:creationId xmlns:a16="http://schemas.microsoft.com/office/drawing/2014/main" id="{9001707D-4F31-47EF-A650-4083618590BC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2" name="Text Box 707">
          <a:extLst>
            <a:ext uri="{FF2B5EF4-FFF2-40B4-BE49-F238E27FC236}">
              <a16:creationId xmlns:a16="http://schemas.microsoft.com/office/drawing/2014/main" id="{E782CFC5-DFE5-4B5C-B76D-0A4941C030B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3" name="Text Box 708">
          <a:extLst>
            <a:ext uri="{FF2B5EF4-FFF2-40B4-BE49-F238E27FC236}">
              <a16:creationId xmlns:a16="http://schemas.microsoft.com/office/drawing/2014/main" id="{6A5C1701-5CDE-46ED-8ECF-B7C6375047BC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4" name="Text Box 709">
          <a:extLst>
            <a:ext uri="{FF2B5EF4-FFF2-40B4-BE49-F238E27FC236}">
              <a16:creationId xmlns:a16="http://schemas.microsoft.com/office/drawing/2014/main" id="{ECDF667E-F8CE-4B6B-9CE0-AEB1F02C7AED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5" name="Text Box 710">
          <a:extLst>
            <a:ext uri="{FF2B5EF4-FFF2-40B4-BE49-F238E27FC236}">
              <a16:creationId xmlns:a16="http://schemas.microsoft.com/office/drawing/2014/main" id="{41CBE11F-CCB5-4695-9496-51D843173DD3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536" name="Text Box 711">
          <a:extLst>
            <a:ext uri="{FF2B5EF4-FFF2-40B4-BE49-F238E27FC236}">
              <a16:creationId xmlns:a16="http://schemas.microsoft.com/office/drawing/2014/main" id="{7714561A-62AB-49DF-B18C-7A803E0DF0E3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537" name="Text Box 712">
          <a:extLst>
            <a:ext uri="{FF2B5EF4-FFF2-40B4-BE49-F238E27FC236}">
              <a16:creationId xmlns:a16="http://schemas.microsoft.com/office/drawing/2014/main" id="{ADB8C436-E8AC-4438-8B97-6A2CB6196C4B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538" name="Text Box 713">
          <a:extLst>
            <a:ext uri="{FF2B5EF4-FFF2-40B4-BE49-F238E27FC236}">
              <a16:creationId xmlns:a16="http://schemas.microsoft.com/office/drawing/2014/main" id="{C682B662-BBF7-4FBC-A4E3-B0EB6B343A9F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539" name="Text Box 714">
          <a:extLst>
            <a:ext uri="{FF2B5EF4-FFF2-40B4-BE49-F238E27FC236}">
              <a16:creationId xmlns:a16="http://schemas.microsoft.com/office/drawing/2014/main" id="{B19D04B0-2DC7-436B-BFBE-3A2FC97CBC1D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540" name="Text Box 715">
          <a:extLst>
            <a:ext uri="{FF2B5EF4-FFF2-40B4-BE49-F238E27FC236}">
              <a16:creationId xmlns:a16="http://schemas.microsoft.com/office/drawing/2014/main" id="{A517F2F0-5A5E-45B6-A5BB-943B59D52476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541" name="Text Box 716">
          <a:extLst>
            <a:ext uri="{FF2B5EF4-FFF2-40B4-BE49-F238E27FC236}">
              <a16:creationId xmlns:a16="http://schemas.microsoft.com/office/drawing/2014/main" id="{91527B5D-A690-4879-98B2-EEAE2B055E1F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542" name="Text Box 717">
          <a:extLst>
            <a:ext uri="{FF2B5EF4-FFF2-40B4-BE49-F238E27FC236}">
              <a16:creationId xmlns:a16="http://schemas.microsoft.com/office/drawing/2014/main" id="{4F3F09D0-8490-441D-B602-234AE9C86E01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43" name="Text Box 718">
          <a:extLst>
            <a:ext uri="{FF2B5EF4-FFF2-40B4-BE49-F238E27FC236}">
              <a16:creationId xmlns:a16="http://schemas.microsoft.com/office/drawing/2014/main" id="{FD836A86-D98A-4034-A2F8-080FE9AA223F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544" name="Text Box 719">
          <a:extLst>
            <a:ext uri="{FF2B5EF4-FFF2-40B4-BE49-F238E27FC236}">
              <a16:creationId xmlns:a16="http://schemas.microsoft.com/office/drawing/2014/main" id="{32AB5AA3-B104-4824-8E07-8EF68C983D29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545" name="Text Box 720">
          <a:extLst>
            <a:ext uri="{FF2B5EF4-FFF2-40B4-BE49-F238E27FC236}">
              <a16:creationId xmlns:a16="http://schemas.microsoft.com/office/drawing/2014/main" id="{310195F3-3EB9-45FC-97C9-287D4BFD6E87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546" name="Text Box 721">
          <a:extLst>
            <a:ext uri="{FF2B5EF4-FFF2-40B4-BE49-F238E27FC236}">
              <a16:creationId xmlns:a16="http://schemas.microsoft.com/office/drawing/2014/main" id="{BB898167-2A6C-41C0-A2CF-DE9686F22660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547" name="Text Box 722">
          <a:extLst>
            <a:ext uri="{FF2B5EF4-FFF2-40B4-BE49-F238E27FC236}">
              <a16:creationId xmlns:a16="http://schemas.microsoft.com/office/drawing/2014/main" id="{F68C57A7-122A-4978-80E9-B27B609A11A0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548" name="Text Box 723">
          <a:extLst>
            <a:ext uri="{FF2B5EF4-FFF2-40B4-BE49-F238E27FC236}">
              <a16:creationId xmlns:a16="http://schemas.microsoft.com/office/drawing/2014/main" id="{A3C6016A-6680-4C40-8228-28D3C242B13E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549" name="Text Box 724">
          <a:extLst>
            <a:ext uri="{FF2B5EF4-FFF2-40B4-BE49-F238E27FC236}">
              <a16:creationId xmlns:a16="http://schemas.microsoft.com/office/drawing/2014/main" id="{FDA0AF53-AB46-45E6-B4B8-115E671DA61E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50" name="Text Box 725">
          <a:extLst>
            <a:ext uri="{FF2B5EF4-FFF2-40B4-BE49-F238E27FC236}">
              <a16:creationId xmlns:a16="http://schemas.microsoft.com/office/drawing/2014/main" id="{02C9CEF8-8A14-4192-BD44-D7CF2C5A3E0D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51" name="Text Box 726">
          <a:extLst>
            <a:ext uri="{FF2B5EF4-FFF2-40B4-BE49-F238E27FC236}">
              <a16:creationId xmlns:a16="http://schemas.microsoft.com/office/drawing/2014/main" id="{958F6118-AD3B-41B9-BFDB-562020DC6FB2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552" name="Text Box 727">
          <a:extLst>
            <a:ext uri="{FF2B5EF4-FFF2-40B4-BE49-F238E27FC236}">
              <a16:creationId xmlns:a16="http://schemas.microsoft.com/office/drawing/2014/main" id="{3F33670A-C284-446E-BFCE-B4967B71A3F3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3" name="Text Box 728">
          <a:extLst>
            <a:ext uri="{FF2B5EF4-FFF2-40B4-BE49-F238E27FC236}">
              <a16:creationId xmlns:a16="http://schemas.microsoft.com/office/drawing/2014/main" id="{8A23BFD7-96C8-4275-A0FC-E1FA700ED05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4" name="Text Box 729">
          <a:extLst>
            <a:ext uri="{FF2B5EF4-FFF2-40B4-BE49-F238E27FC236}">
              <a16:creationId xmlns:a16="http://schemas.microsoft.com/office/drawing/2014/main" id="{EB868F87-8A74-4840-A264-EB73071955C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5" name="Text Box 730">
          <a:extLst>
            <a:ext uri="{FF2B5EF4-FFF2-40B4-BE49-F238E27FC236}">
              <a16:creationId xmlns:a16="http://schemas.microsoft.com/office/drawing/2014/main" id="{E32DAB55-2957-4BA4-9370-FB23D41226BB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6" name="Text Box 731">
          <a:extLst>
            <a:ext uri="{FF2B5EF4-FFF2-40B4-BE49-F238E27FC236}">
              <a16:creationId xmlns:a16="http://schemas.microsoft.com/office/drawing/2014/main" id="{2D6A9915-2691-4CF7-97CF-37D7BD39EB4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7" name="Text Box 732">
          <a:extLst>
            <a:ext uri="{FF2B5EF4-FFF2-40B4-BE49-F238E27FC236}">
              <a16:creationId xmlns:a16="http://schemas.microsoft.com/office/drawing/2014/main" id="{1EA0A7B0-FD8A-47D1-836F-49221A2A4BB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8" name="Text Box 733">
          <a:extLst>
            <a:ext uri="{FF2B5EF4-FFF2-40B4-BE49-F238E27FC236}">
              <a16:creationId xmlns:a16="http://schemas.microsoft.com/office/drawing/2014/main" id="{74EA521E-857D-4138-BFA5-2BD8191130A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59" name="Text Box 734">
          <a:extLst>
            <a:ext uri="{FF2B5EF4-FFF2-40B4-BE49-F238E27FC236}">
              <a16:creationId xmlns:a16="http://schemas.microsoft.com/office/drawing/2014/main" id="{85353946-F1D9-4E1D-87F1-45A801A274D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560" name="Text Box 735">
          <a:extLst>
            <a:ext uri="{FF2B5EF4-FFF2-40B4-BE49-F238E27FC236}">
              <a16:creationId xmlns:a16="http://schemas.microsoft.com/office/drawing/2014/main" id="{7013B224-84A6-4E12-B977-3C1C614512D7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561" name="Text Box 736">
          <a:extLst>
            <a:ext uri="{FF2B5EF4-FFF2-40B4-BE49-F238E27FC236}">
              <a16:creationId xmlns:a16="http://schemas.microsoft.com/office/drawing/2014/main" id="{0B4BFDD9-EE1B-43C2-9EC4-C4D781EB994E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562" name="Text Box 737">
          <a:extLst>
            <a:ext uri="{FF2B5EF4-FFF2-40B4-BE49-F238E27FC236}">
              <a16:creationId xmlns:a16="http://schemas.microsoft.com/office/drawing/2014/main" id="{357175F6-6C49-42FD-8632-A12EEEEFA3F2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563" name="Text Box 738">
          <a:extLst>
            <a:ext uri="{FF2B5EF4-FFF2-40B4-BE49-F238E27FC236}">
              <a16:creationId xmlns:a16="http://schemas.microsoft.com/office/drawing/2014/main" id="{89FB9C24-71DB-4CD2-9D7D-CE57AF63CD5C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564" name="Text Box 739">
          <a:extLst>
            <a:ext uri="{FF2B5EF4-FFF2-40B4-BE49-F238E27FC236}">
              <a16:creationId xmlns:a16="http://schemas.microsoft.com/office/drawing/2014/main" id="{55939264-9E8D-449F-8821-10EF5C510540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565" name="Text Box 740">
          <a:extLst>
            <a:ext uri="{FF2B5EF4-FFF2-40B4-BE49-F238E27FC236}">
              <a16:creationId xmlns:a16="http://schemas.microsoft.com/office/drawing/2014/main" id="{EDDCDDAB-BD02-4238-BE3C-1A87637E052B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66" name="Text Box 741">
          <a:extLst>
            <a:ext uri="{FF2B5EF4-FFF2-40B4-BE49-F238E27FC236}">
              <a16:creationId xmlns:a16="http://schemas.microsoft.com/office/drawing/2014/main" id="{E996F6E6-1E0A-40E8-9905-3D632F21C4B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567" name="Text Box 742">
          <a:extLst>
            <a:ext uri="{FF2B5EF4-FFF2-40B4-BE49-F238E27FC236}">
              <a16:creationId xmlns:a16="http://schemas.microsoft.com/office/drawing/2014/main" id="{D5379F49-9345-4150-8C62-9EC6BEA8C9EB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568" name="Text Box 743">
          <a:extLst>
            <a:ext uri="{FF2B5EF4-FFF2-40B4-BE49-F238E27FC236}">
              <a16:creationId xmlns:a16="http://schemas.microsoft.com/office/drawing/2014/main" id="{EC5CB28B-C5ED-4C0C-82B0-1D831D48706D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569" name="Text Box 744">
          <a:extLst>
            <a:ext uri="{FF2B5EF4-FFF2-40B4-BE49-F238E27FC236}">
              <a16:creationId xmlns:a16="http://schemas.microsoft.com/office/drawing/2014/main" id="{D0AB2AFA-CDA5-4DD1-BE4E-87DD11959399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70" name="Text Box 745">
          <a:extLst>
            <a:ext uri="{FF2B5EF4-FFF2-40B4-BE49-F238E27FC236}">
              <a16:creationId xmlns:a16="http://schemas.microsoft.com/office/drawing/2014/main" id="{7E8DF180-5360-47B5-8AA4-2254EA4693B3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571" name="Text Box 746">
          <a:extLst>
            <a:ext uri="{FF2B5EF4-FFF2-40B4-BE49-F238E27FC236}">
              <a16:creationId xmlns:a16="http://schemas.microsoft.com/office/drawing/2014/main" id="{1FD51009-B64D-4BB8-B791-A725D7C74AB5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72" name="Text Box 747">
          <a:extLst>
            <a:ext uri="{FF2B5EF4-FFF2-40B4-BE49-F238E27FC236}">
              <a16:creationId xmlns:a16="http://schemas.microsoft.com/office/drawing/2014/main" id="{F55784C1-7F65-4EA9-B56D-3DA7786C0CD7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73" name="Text Box 748">
          <a:extLst>
            <a:ext uri="{FF2B5EF4-FFF2-40B4-BE49-F238E27FC236}">
              <a16:creationId xmlns:a16="http://schemas.microsoft.com/office/drawing/2014/main" id="{1A4D84B7-A701-4DE6-A772-4C747F4E0FDA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74" name="Text Box 749">
          <a:extLst>
            <a:ext uri="{FF2B5EF4-FFF2-40B4-BE49-F238E27FC236}">
              <a16:creationId xmlns:a16="http://schemas.microsoft.com/office/drawing/2014/main" id="{56B68263-8061-4F1A-AE32-80D6C214340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75" name="Text Box 750">
          <a:extLst>
            <a:ext uri="{FF2B5EF4-FFF2-40B4-BE49-F238E27FC236}">
              <a16:creationId xmlns:a16="http://schemas.microsoft.com/office/drawing/2014/main" id="{B62C2566-F691-4FE7-87A9-AEEB80D4F87E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6" name="Text Box 751">
          <a:extLst>
            <a:ext uri="{FF2B5EF4-FFF2-40B4-BE49-F238E27FC236}">
              <a16:creationId xmlns:a16="http://schemas.microsoft.com/office/drawing/2014/main" id="{B5349791-F6DD-43E5-A879-9D2848CBE8F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7" name="Text Box 752">
          <a:extLst>
            <a:ext uri="{FF2B5EF4-FFF2-40B4-BE49-F238E27FC236}">
              <a16:creationId xmlns:a16="http://schemas.microsoft.com/office/drawing/2014/main" id="{FD5DE002-EE73-4183-9A1B-C3FC7BE81E9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8" name="Text Box 753">
          <a:extLst>
            <a:ext uri="{FF2B5EF4-FFF2-40B4-BE49-F238E27FC236}">
              <a16:creationId xmlns:a16="http://schemas.microsoft.com/office/drawing/2014/main" id="{435A1CC3-EF67-49C2-93DE-E5186A305B8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79" name="Text Box 754">
          <a:extLst>
            <a:ext uri="{FF2B5EF4-FFF2-40B4-BE49-F238E27FC236}">
              <a16:creationId xmlns:a16="http://schemas.microsoft.com/office/drawing/2014/main" id="{AA4794E1-05FB-427D-976C-E45BEA49FCB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80" name="Text Box 755">
          <a:extLst>
            <a:ext uri="{FF2B5EF4-FFF2-40B4-BE49-F238E27FC236}">
              <a16:creationId xmlns:a16="http://schemas.microsoft.com/office/drawing/2014/main" id="{8B2978A6-8F57-4391-BC3A-94FD8067402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81" name="Text Box 756">
          <a:extLst>
            <a:ext uri="{FF2B5EF4-FFF2-40B4-BE49-F238E27FC236}">
              <a16:creationId xmlns:a16="http://schemas.microsoft.com/office/drawing/2014/main" id="{3D74396A-3D58-4526-AB69-04916DEB67F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582" name="Text Box 757">
          <a:extLst>
            <a:ext uri="{FF2B5EF4-FFF2-40B4-BE49-F238E27FC236}">
              <a16:creationId xmlns:a16="http://schemas.microsoft.com/office/drawing/2014/main" id="{B10EAA76-1F7B-48CF-A94F-A4C2BFABEB7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583" name="Text Box 758">
          <a:extLst>
            <a:ext uri="{FF2B5EF4-FFF2-40B4-BE49-F238E27FC236}">
              <a16:creationId xmlns:a16="http://schemas.microsoft.com/office/drawing/2014/main" id="{7749EF5A-3890-4173-92C6-E6C0927841A5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584" name="Text Box 759">
          <a:extLst>
            <a:ext uri="{FF2B5EF4-FFF2-40B4-BE49-F238E27FC236}">
              <a16:creationId xmlns:a16="http://schemas.microsoft.com/office/drawing/2014/main" id="{2488B2A3-01C7-40B7-9298-5662C8CFCE65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585" name="Text Box 760">
          <a:extLst>
            <a:ext uri="{FF2B5EF4-FFF2-40B4-BE49-F238E27FC236}">
              <a16:creationId xmlns:a16="http://schemas.microsoft.com/office/drawing/2014/main" id="{76D78ECE-6F34-41AB-890C-6A6DD47C5DDF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586" name="Text Box 761">
          <a:extLst>
            <a:ext uri="{FF2B5EF4-FFF2-40B4-BE49-F238E27FC236}">
              <a16:creationId xmlns:a16="http://schemas.microsoft.com/office/drawing/2014/main" id="{55002EC8-4A8D-4053-81EB-53B50195EDC1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587" name="Text Box 762">
          <a:extLst>
            <a:ext uri="{FF2B5EF4-FFF2-40B4-BE49-F238E27FC236}">
              <a16:creationId xmlns:a16="http://schemas.microsoft.com/office/drawing/2014/main" id="{302C85AB-D7BD-42B3-8223-89B676863B44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588" name="Text Box 763">
          <a:extLst>
            <a:ext uri="{FF2B5EF4-FFF2-40B4-BE49-F238E27FC236}">
              <a16:creationId xmlns:a16="http://schemas.microsoft.com/office/drawing/2014/main" id="{91EECD6E-D327-4F32-9CE9-C825533F498D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89" name="Text Box 764">
          <a:extLst>
            <a:ext uri="{FF2B5EF4-FFF2-40B4-BE49-F238E27FC236}">
              <a16:creationId xmlns:a16="http://schemas.microsoft.com/office/drawing/2014/main" id="{6AC8C6B0-41F1-4AFB-9BDA-AC9B5EE025C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590" name="Text Box 765">
          <a:extLst>
            <a:ext uri="{FF2B5EF4-FFF2-40B4-BE49-F238E27FC236}">
              <a16:creationId xmlns:a16="http://schemas.microsoft.com/office/drawing/2014/main" id="{FBBDD2D1-3BD8-43F8-A2E1-9E22A0D17199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591" name="Text Box 766">
          <a:extLst>
            <a:ext uri="{FF2B5EF4-FFF2-40B4-BE49-F238E27FC236}">
              <a16:creationId xmlns:a16="http://schemas.microsoft.com/office/drawing/2014/main" id="{AA761EA5-506C-43FF-BED3-AB331C3149C0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592" name="Text Box 767">
          <a:extLst>
            <a:ext uri="{FF2B5EF4-FFF2-40B4-BE49-F238E27FC236}">
              <a16:creationId xmlns:a16="http://schemas.microsoft.com/office/drawing/2014/main" id="{7B41B9B4-A8EC-4570-95C6-C52E6B3A4402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93" name="Text Box 768">
          <a:extLst>
            <a:ext uri="{FF2B5EF4-FFF2-40B4-BE49-F238E27FC236}">
              <a16:creationId xmlns:a16="http://schemas.microsoft.com/office/drawing/2014/main" id="{2677C5E5-D4E5-47A3-B635-0D0DA5FCA25B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594" name="Text Box 769">
          <a:extLst>
            <a:ext uri="{FF2B5EF4-FFF2-40B4-BE49-F238E27FC236}">
              <a16:creationId xmlns:a16="http://schemas.microsoft.com/office/drawing/2014/main" id="{397546BF-8712-43DB-9AA1-A2DD712F2ABF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595" name="Text Box 770">
          <a:extLst>
            <a:ext uri="{FF2B5EF4-FFF2-40B4-BE49-F238E27FC236}">
              <a16:creationId xmlns:a16="http://schemas.microsoft.com/office/drawing/2014/main" id="{61835DBA-C488-4989-AF0C-B0F19F4372E5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96" name="Text Box 771">
          <a:extLst>
            <a:ext uri="{FF2B5EF4-FFF2-40B4-BE49-F238E27FC236}">
              <a16:creationId xmlns:a16="http://schemas.microsoft.com/office/drawing/2014/main" id="{C6EFB704-EB9A-4DE4-9ABA-95A7A70336FE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97" name="Text Box 772">
          <a:extLst>
            <a:ext uri="{FF2B5EF4-FFF2-40B4-BE49-F238E27FC236}">
              <a16:creationId xmlns:a16="http://schemas.microsoft.com/office/drawing/2014/main" id="{5C5E56BC-875A-4C06-A9EF-D54C19052994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598" name="Text Box 773">
          <a:extLst>
            <a:ext uri="{FF2B5EF4-FFF2-40B4-BE49-F238E27FC236}">
              <a16:creationId xmlns:a16="http://schemas.microsoft.com/office/drawing/2014/main" id="{F99DCFBB-435E-4D1D-9CAE-F32A87775E6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599" name="Text Box 774">
          <a:extLst>
            <a:ext uri="{FF2B5EF4-FFF2-40B4-BE49-F238E27FC236}">
              <a16:creationId xmlns:a16="http://schemas.microsoft.com/office/drawing/2014/main" id="{F6E5429A-8DB5-4295-96E7-5C0F0D4E52C1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00" name="Text Box 775">
          <a:extLst>
            <a:ext uri="{FF2B5EF4-FFF2-40B4-BE49-F238E27FC236}">
              <a16:creationId xmlns:a16="http://schemas.microsoft.com/office/drawing/2014/main" id="{28FB56A1-92EC-4E5B-B489-DF6150F8C851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01" name="Text Box 776">
          <a:extLst>
            <a:ext uri="{FF2B5EF4-FFF2-40B4-BE49-F238E27FC236}">
              <a16:creationId xmlns:a16="http://schemas.microsoft.com/office/drawing/2014/main" id="{A68905C4-8188-48CC-8253-F986DDD59B98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602" name="Text Box 777">
          <a:extLst>
            <a:ext uri="{FF2B5EF4-FFF2-40B4-BE49-F238E27FC236}">
              <a16:creationId xmlns:a16="http://schemas.microsoft.com/office/drawing/2014/main" id="{BFA0674C-31A0-4E13-B6D6-BBA693659648}"/>
            </a:ext>
          </a:extLst>
        </xdr:cNvPr>
        <xdr:cNvSpPr txBox="1">
          <a:spLocks noChangeArrowheads="1"/>
        </xdr:cNvSpPr>
      </xdr:nvSpPr>
      <xdr:spPr bwMode="auto">
        <a:xfrm>
          <a:off x="5378767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603" name="Text Box 778">
          <a:extLst>
            <a:ext uri="{FF2B5EF4-FFF2-40B4-BE49-F238E27FC236}">
              <a16:creationId xmlns:a16="http://schemas.microsoft.com/office/drawing/2014/main" id="{2659A43B-2153-41FC-B619-0E3A3DA4311A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04" name="Text Box 779">
          <a:extLst>
            <a:ext uri="{FF2B5EF4-FFF2-40B4-BE49-F238E27FC236}">
              <a16:creationId xmlns:a16="http://schemas.microsoft.com/office/drawing/2014/main" id="{74BD5256-656A-4210-B27C-A74F557BEC39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05" name="Text Box 780">
          <a:extLst>
            <a:ext uri="{FF2B5EF4-FFF2-40B4-BE49-F238E27FC236}">
              <a16:creationId xmlns:a16="http://schemas.microsoft.com/office/drawing/2014/main" id="{0DA23852-85D9-4BF4-BE9D-89F5CE426FE8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20</xdr:row>
      <xdr:rowOff>0</xdr:rowOff>
    </xdr:from>
    <xdr:ext cx="66172" cy="233725"/>
    <xdr:sp macro="" textlink="">
      <xdr:nvSpPr>
        <xdr:cNvPr id="606" name="Text Box 781">
          <a:extLst>
            <a:ext uri="{FF2B5EF4-FFF2-40B4-BE49-F238E27FC236}">
              <a16:creationId xmlns:a16="http://schemas.microsoft.com/office/drawing/2014/main" id="{48C6A9FC-9948-4E1B-ABE7-65748A514170}"/>
            </a:ext>
          </a:extLst>
        </xdr:cNvPr>
        <xdr:cNvSpPr txBox="1">
          <a:spLocks noChangeArrowheads="1"/>
        </xdr:cNvSpPr>
      </xdr:nvSpPr>
      <xdr:spPr bwMode="auto">
        <a:xfrm>
          <a:off x="5378767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607" name="Text Box 782">
          <a:extLst>
            <a:ext uri="{FF2B5EF4-FFF2-40B4-BE49-F238E27FC236}">
              <a16:creationId xmlns:a16="http://schemas.microsoft.com/office/drawing/2014/main" id="{48496C19-D940-44AF-918C-1DA33DE95FD5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08" name="Text Box 783">
          <a:extLst>
            <a:ext uri="{FF2B5EF4-FFF2-40B4-BE49-F238E27FC236}">
              <a16:creationId xmlns:a16="http://schemas.microsoft.com/office/drawing/2014/main" id="{12C192FA-ACA0-4A9D-876E-CE0F1EA0399E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09" name="Text Box 784">
          <a:extLst>
            <a:ext uri="{FF2B5EF4-FFF2-40B4-BE49-F238E27FC236}">
              <a16:creationId xmlns:a16="http://schemas.microsoft.com/office/drawing/2014/main" id="{62F03320-15CC-4568-9BEA-AB5A883A9230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0</xdr:rowOff>
    </xdr:from>
    <xdr:ext cx="66172" cy="233725"/>
    <xdr:sp macro="" textlink="">
      <xdr:nvSpPr>
        <xdr:cNvPr id="610" name="Text Box 785">
          <a:extLst>
            <a:ext uri="{FF2B5EF4-FFF2-40B4-BE49-F238E27FC236}">
              <a16:creationId xmlns:a16="http://schemas.microsoft.com/office/drawing/2014/main" id="{232C632F-8788-487C-8D17-A3D8C3123E4E}"/>
            </a:ext>
          </a:extLst>
        </xdr:cNvPr>
        <xdr:cNvSpPr txBox="1">
          <a:spLocks noChangeArrowheads="1"/>
        </xdr:cNvSpPr>
      </xdr:nvSpPr>
      <xdr:spPr bwMode="auto">
        <a:xfrm>
          <a:off x="5378767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23</xdr:row>
      <xdr:rowOff>82550</xdr:rowOff>
    </xdr:from>
    <xdr:ext cx="66172" cy="243074"/>
    <xdr:sp macro="" textlink="">
      <xdr:nvSpPr>
        <xdr:cNvPr id="611" name="Text Box 786">
          <a:extLst>
            <a:ext uri="{FF2B5EF4-FFF2-40B4-BE49-F238E27FC236}">
              <a16:creationId xmlns:a16="http://schemas.microsoft.com/office/drawing/2014/main" id="{864A2EF6-F894-454C-90D3-26851DE5D437}"/>
            </a:ext>
          </a:extLst>
        </xdr:cNvPr>
        <xdr:cNvSpPr txBox="1">
          <a:spLocks noChangeArrowheads="1"/>
        </xdr:cNvSpPr>
      </xdr:nvSpPr>
      <xdr:spPr bwMode="auto">
        <a:xfrm>
          <a:off x="537876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12" name="Text Box 791">
          <a:extLst>
            <a:ext uri="{FF2B5EF4-FFF2-40B4-BE49-F238E27FC236}">
              <a16:creationId xmlns:a16="http://schemas.microsoft.com/office/drawing/2014/main" id="{FC2F8B9A-AD12-43CC-B250-AFBDBEF68B84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13" name="Text Box 792">
          <a:extLst>
            <a:ext uri="{FF2B5EF4-FFF2-40B4-BE49-F238E27FC236}">
              <a16:creationId xmlns:a16="http://schemas.microsoft.com/office/drawing/2014/main" id="{07FE2C42-6A75-4289-BBD2-C34E4311A0CE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0</xdr:colOff>
      <xdr:row>18</xdr:row>
      <xdr:rowOff>82550</xdr:rowOff>
    </xdr:from>
    <xdr:ext cx="66172" cy="243074"/>
    <xdr:sp macro="" textlink="">
      <xdr:nvSpPr>
        <xdr:cNvPr id="614" name="Text Box 793">
          <a:extLst>
            <a:ext uri="{FF2B5EF4-FFF2-40B4-BE49-F238E27FC236}">
              <a16:creationId xmlns:a16="http://schemas.microsoft.com/office/drawing/2014/main" id="{6004EAA2-7A82-4BB0-9D55-929E542B0753}"/>
            </a:ext>
          </a:extLst>
        </xdr:cNvPr>
        <xdr:cNvSpPr txBox="1">
          <a:spLocks noChangeArrowheads="1"/>
        </xdr:cNvSpPr>
      </xdr:nvSpPr>
      <xdr:spPr bwMode="auto">
        <a:xfrm>
          <a:off x="53787675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615" name="Text Box 794">
          <a:extLst>
            <a:ext uri="{FF2B5EF4-FFF2-40B4-BE49-F238E27FC236}">
              <a16:creationId xmlns:a16="http://schemas.microsoft.com/office/drawing/2014/main" id="{E4A1F504-2DF7-44D5-BA4B-D154D3F9FC46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673100</xdr:colOff>
      <xdr:row>15</xdr:row>
      <xdr:rowOff>101600</xdr:rowOff>
    </xdr:from>
    <xdr:ext cx="66172" cy="243074"/>
    <xdr:sp macro="" textlink="">
      <xdr:nvSpPr>
        <xdr:cNvPr id="616" name="Text Box 795">
          <a:extLst>
            <a:ext uri="{FF2B5EF4-FFF2-40B4-BE49-F238E27FC236}">
              <a16:creationId xmlns:a16="http://schemas.microsoft.com/office/drawing/2014/main" id="{AF7439A6-BBA3-4191-A073-6DA7AE9B0DB2}"/>
            </a:ext>
          </a:extLst>
        </xdr:cNvPr>
        <xdr:cNvSpPr txBox="1">
          <a:spLocks noChangeArrowheads="1"/>
        </xdr:cNvSpPr>
      </xdr:nvSpPr>
      <xdr:spPr bwMode="auto">
        <a:xfrm>
          <a:off x="6731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673100</xdr:colOff>
      <xdr:row>15</xdr:row>
      <xdr:rowOff>101600</xdr:rowOff>
    </xdr:from>
    <xdr:ext cx="66172" cy="243074"/>
    <xdr:sp macro="" textlink="">
      <xdr:nvSpPr>
        <xdr:cNvPr id="617" name="Text Box 796">
          <a:extLst>
            <a:ext uri="{FF2B5EF4-FFF2-40B4-BE49-F238E27FC236}">
              <a16:creationId xmlns:a16="http://schemas.microsoft.com/office/drawing/2014/main" id="{C8C0FFD2-C287-4300-B2E5-917A6947CA24}"/>
            </a:ext>
          </a:extLst>
        </xdr:cNvPr>
        <xdr:cNvSpPr txBox="1">
          <a:spLocks noChangeArrowheads="1"/>
        </xdr:cNvSpPr>
      </xdr:nvSpPr>
      <xdr:spPr bwMode="auto">
        <a:xfrm>
          <a:off x="6731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18" name="Text Box 797">
          <a:extLst>
            <a:ext uri="{FF2B5EF4-FFF2-40B4-BE49-F238E27FC236}">
              <a16:creationId xmlns:a16="http://schemas.microsoft.com/office/drawing/2014/main" id="{EDEC9495-F6C6-4F88-8679-C11E9A5006A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19" name="Text Box 798">
          <a:extLst>
            <a:ext uri="{FF2B5EF4-FFF2-40B4-BE49-F238E27FC236}">
              <a16:creationId xmlns:a16="http://schemas.microsoft.com/office/drawing/2014/main" id="{522D919D-360B-4354-A899-E4BB8F5C9A89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0" name="Text Box 799">
          <a:extLst>
            <a:ext uri="{FF2B5EF4-FFF2-40B4-BE49-F238E27FC236}">
              <a16:creationId xmlns:a16="http://schemas.microsoft.com/office/drawing/2014/main" id="{33E78117-7918-45DF-A007-0C27ACA9A834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1" name="Text Box 800">
          <a:extLst>
            <a:ext uri="{FF2B5EF4-FFF2-40B4-BE49-F238E27FC236}">
              <a16:creationId xmlns:a16="http://schemas.microsoft.com/office/drawing/2014/main" id="{291A0B72-9730-420A-A84C-A6EEE35BE12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2" name="Text Box 801">
          <a:extLst>
            <a:ext uri="{FF2B5EF4-FFF2-40B4-BE49-F238E27FC236}">
              <a16:creationId xmlns:a16="http://schemas.microsoft.com/office/drawing/2014/main" id="{AC4E1933-F21A-4607-AFCC-A7A29ABA763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3" name="Text Box 802">
          <a:extLst>
            <a:ext uri="{FF2B5EF4-FFF2-40B4-BE49-F238E27FC236}">
              <a16:creationId xmlns:a16="http://schemas.microsoft.com/office/drawing/2014/main" id="{E4438BC4-CE96-4E4D-B0C6-740C2EFB65B4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624" name="Text Box 803">
          <a:extLst>
            <a:ext uri="{FF2B5EF4-FFF2-40B4-BE49-F238E27FC236}">
              <a16:creationId xmlns:a16="http://schemas.microsoft.com/office/drawing/2014/main" id="{89C6E2AB-6ADF-4DC5-8BF1-3A123D074190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625" name="Text Box 804">
          <a:extLst>
            <a:ext uri="{FF2B5EF4-FFF2-40B4-BE49-F238E27FC236}">
              <a16:creationId xmlns:a16="http://schemas.microsoft.com/office/drawing/2014/main" id="{FDA4C865-6AAB-4690-8EC7-A9D51D20160D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626" name="Text Box 805">
          <a:extLst>
            <a:ext uri="{FF2B5EF4-FFF2-40B4-BE49-F238E27FC236}">
              <a16:creationId xmlns:a16="http://schemas.microsoft.com/office/drawing/2014/main" id="{F5D653CB-3C55-460E-993E-EF3262D0A714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627" name="Text Box 806">
          <a:extLst>
            <a:ext uri="{FF2B5EF4-FFF2-40B4-BE49-F238E27FC236}">
              <a16:creationId xmlns:a16="http://schemas.microsoft.com/office/drawing/2014/main" id="{3AF4A53D-4AEB-4D33-A93A-7FBA4764BA27}"/>
            </a:ext>
          </a:extLst>
        </xdr:cNvPr>
        <xdr:cNvSpPr txBox="1">
          <a:spLocks noChangeArrowheads="1"/>
        </xdr:cNvSpPr>
      </xdr:nvSpPr>
      <xdr:spPr bwMode="auto">
        <a:xfrm>
          <a:off x="1378458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628" name="Text Box 807">
          <a:extLst>
            <a:ext uri="{FF2B5EF4-FFF2-40B4-BE49-F238E27FC236}">
              <a16:creationId xmlns:a16="http://schemas.microsoft.com/office/drawing/2014/main" id="{79E3F3B4-1E9E-48E4-B038-A6FA6CAE41CC}"/>
            </a:ext>
          </a:extLst>
        </xdr:cNvPr>
        <xdr:cNvSpPr txBox="1">
          <a:spLocks noChangeArrowheads="1"/>
        </xdr:cNvSpPr>
      </xdr:nvSpPr>
      <xdr:spPr bwMode="auto">
        <a:xfrm>
          <a:off x="137845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629" name="Text Box 808">
          <a:extLst>
            <a:ext uri="{FF2B5EF4-FFF2-40B4-BE49-F238E27FC236}">
              <a16:creationId xmlns:a16="http://schemas.microsoft.com/office/drawing/2014/main" id="{244AC8B7-3864-46DC-9A11-B249710ECA83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630" name="Text Box 809">
          <a:extLst>
            <a:ext uri="{FF2B5EF4-FFF2-40B4-BE49-F238E27FC236}">
              <a16:creationId xmlns:a16="http://schemas.microsoft.com/office/drawing/2014/main" id="{ECCCFFDC-7595-4ADC-B417-33CE33017184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31" name="Text Box 810">
          <a:extLst>
            <a:ext uri="{FF2B5EF4-FFF2-40B4-BE49-F238E27FC236}">
              <a16:creationId xmlns:a16="http://schemas.microsoft.com/office/drawing/2014/main" id="{A07CF8F4-91E1-428D-935B-6017B9366342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632" name="Text Box 811">
          <a:extLst>
            <a:ext uri="{FF2B5EF4-FFF2-40B4-BE49-F238E27FC236}">
              <a16:creationId xmlns:a16="http://schemas.microsoft.com/office/drawing/2014/main" id="{A3834313-322A-4FC1-B6F1-5CDE7DD0A009}"/>
            </a:ext>
          </a:extLst>
        </xdr:cNvPr>
        <xdr:cNvSpPr txBox="1">
          <a:spLocks noChangeArrowheads="1"/>
        </xdr:cNvSpPr>
      </xdr:nvSpPr>
      <xdr:spPr bwMode="auto">
        <a:xfrm>
          <a:off x="137845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633" name="Text Box 812">
          <a:extLst>
            <a:ext uri="{FF2B5EF4-FFF2-40B4-BE49-F238E27FC236}">
              <a16:creationId xmlns:a16="http://schemas.microsoft.com/office/drawing/2014/main" id="{A38E56B6-F84B-405F-AB52-02D1843CB5E5}"/>
            </a:ext>
          </a:extLst>
        </xdr:cNvPr>
        <xdr:cNvSpPr txBox="1">
          <a:spLocks noChangeArrowheads="1"/>
        </xdr:cNvSpPr>
      </xdr:nvSpPr>
      <xdr:spPr bwMode="auto">
        <a:xfrm>
          <a:off x="137845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634" name="Text Box 813">
          <a:extLst>
            <a:ext uri="{FF2B5EF4-FFF2-40B4-BE49-F238E27FC236}">
              <a16:creationId xmlns:a16="http://schemas.microsoft.com/office/drawing/2014/main" id="{0543A5BE-30DC-42BA-B636-52A0E86BDC82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635" name="Text Box 814">
          <a:extLst>
            <a:ext uri="{FF2B5EF4-FFF2-40B4-BE49-F238E27FC236}">
              <a16:creationId xmlns:a16="http://schemas.microsoft.com/office/drawing/2014/main" id="{DC87AB4F-F793-49BC-A94F-4D17A3AA04DD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636" name="Text Box 815">
          <a:extLst>
            <a:ext uri="{FF2B5EF4-FFF2-40B4-BE49-F238E27FC236}">
              <a16:creationId xmlns:a16="http://schemas.microsoft.com/office/drawing/2014/main" id="{E5870DF6-1CEF-4911-8849-A298EDD8C8AF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637" name="Text Box 816">
          <a:extLst>
            <a:ext uri="{FF2B5EF4-FFF2-40B4-BE49-F238E27FC236}">
              <a16:creationId xmlns:a16="http://schemas.microsoft.com/office/drawing/2014/main" id="{47652799-372F-4D5D-B09C-3BAA39E58635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38" name="Text Box 817">
          <a:extLst>
            <a:ext uri="{FF2B5EF4-FFF2-40B4-BE49-F238E27FC236}">
              <a16:creationId xmlns:a16="http://schemas.microsoft.com/office/drawing/2014/main" id="{458DDE16-161D-4F41-AFB8-14A383107804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39" name="Text Box 818">
          <a:extLst>
            <a:ext uri="{FF2B5EF4-FFF2-40B4-BE49-F238E27FC236}">
              <a16:creationId xmlns:a16="http://schemas.microsoft.com/office/drawing/2014/main" id="{8AB92DF0-E789-40F3-A048-191A2C214AE4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640" name="Text Box 819">
          <a:extLst>
            <a:ext uri="{FF2B5EF4-FFF2-40B4-BE49-F238E27FC236}">
              <a16:creationId xmlns:a16="http://schemas.microsoft.com/office/drawing/2014/main" id="{A61A9FB4-7C8A-4F12-B706-B723FF61EC0D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641" name="Text Box 820">
          <a:extLst>
            <a:ext uri="{FF2B5EF4-FFF2-40B4-BE49-F238E27FC236}">
              <a16:creationId xmlns:a16="http://schemas.microsoft.com/office/drawing/2014/main" id="{35F5B954-CF82-4E54-BE0C-B6AED8B42B71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642" name="Text Box 821">
          <a:extLst>
            <a:ext uri="{FF2B5EF4-FFF2-40B4-BE49-F238E27FC236}">
              <a16:creationId xmlns:a16="http://schemas.microsoft.com/office/drawing/2014/main" id="{BB3F94C0-C0A8-4E57-BDA0-99FCEE722989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3" name="Text Box 822">
          <a:extLst>
            <a:ext uri="{FF2B5EF4-FFF2-40B4-BE49-F238E27FC236}">
              <a16:creationId xmlns:a16="http://schemas.microsoft.com/office/drawing/2014/main" id="{51723D45-D33A-4E38-B606-D9AD0190785A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4" name="Text Box 823">
          <a:extLst>
            <a:ext uri="{FF2B5EF4-FFF2-40B4-BE49-F238E27FC236}">
              <a16:creationId xmlns:a16="http://schemas.microsoft.com/office/drawing/2014/main" id="{9BC43FE9-FF07-452C-A2A9-93BF29F107DE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5" name="Text Box 824">
          <a:extLst>
            <a:ext uri="{FF2B5EF4-FFF2-40B4-BE49-F238E27FC236}">
              <a16:creationId xmlns:a16="http://schemas.microsoft.com/office/drawing/2014/main" id="{B4E222AB-FCF3-42CE-A0F6-B509A63EE35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6" name="Text Box 825">
          <a:extLst>
            <a:ext uri="{FF2B5EF4-FFF2-40B4-BE49-F238E27FC236}">
              <a16:creationId xmlns:a16="http://schemas.microsoft.com/office/drawing/2014/main" id="{DF68EFAF-5BF7-4379-A6DC-BC6A93DFCC0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7" name="Text Box 826">
          <a:extLst>
            <a:ext uri="{FF2B5EF4-FFF2-40B4-BE49-F238E27FC236}">
              <a16:creationId xmlns:a16="http://schemas.microsoft.com/office/drawing/2014/main" id="{4573A82D-B8DA-4645-9D79-A12E7CBC631A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8" name="Text Box 827">
          <a:extLst>
            <a:ext uri="{FF2B5EF4-FFF2-40B4-BE49-F238E27FC236}">
              <a16:creationId xmlns:a16="http://schemas.microsoft.com/office/drawing/2014/main" id="{38D53320-405E-42A8-9858-63273A2AB68F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649" name="Text Box 828">
          <a:extLst>
            <a:ext uri="{FF2B5EF4-FFF2-40B4-BE49-F238E27FC236}">
              <a16:creationId xmlns:a16="http://schemas.microsoft.com/office/drawing/2014/main" id="{0194786D-A740-45CA-A798-9F495E0FDF29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650" name="Text Box 829">
          <a:extLst>
            <a:ext uri="{FF2B5EF4-FFF2-40B4-BE49-F238E27FC236}">
              <a16:creationId xmlns:a16="http://schemas.microsoft.com/office/drawing/2014/main" id="{92915E6F-F7A4-42CD-9B23-53F9A6ADA4E1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651" name="Text Box 830">
          <a:extLst>
            <a:ext uri="{FF2B5EF4-FFF2-40B4-BE49-F238E27FC236}">
              <a16:creationId xmlns:a16="http://schemas.microsoft.com/office/drawing/2014/main" id="{A5A8142F-E36C-4AEA-BF27-721149AA16D9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652" name="Text Box 831">
          <a:extLst>
            <a:ext uri="{FF2B5EF4-FFF2-40B4-BE49-F238E27FC236}">
              <a16:creationId xmlns:a16="http://schemas.microsoft.com/office/drawing/2014/main" id="{C1FFFC8B-DF47-4599-8E81-E8B9483724BC}"/>
            </a:ext>
          </a:extLst>
        </xdr:cNvPr>
        <xdr:cNvSpPr txBox="1">
          <a:spLocks noChangeArrowheads="1"/>
        </xdr:cNvSpPr>
      </xdr:nvSpPr>
      <xdr:spPr bwMode="auto">
        <a:xfrm>
          <a:off x="272243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653" name="Text Box 832">
          <a:extLst>
            <a:ext uri="{FF2B5EF4-FFF2-40B4-BE49-F238E27FC236}">
              <a16:creationId xmlns:a16="http://schemas.microsoft.com/office/drawing/2014/main" id="{0A0F6142-9378-4722-8152-B80C2B9381A6}"/>
            </a:ext>
          </a:extLst>
        </xdr:cNvPr>
        <xdr:cNvSpPr txBox="1">
          <a:spLocks noChangeArrowheads="1"/>
        </xdr:cNvSpPr>
      </xdr:nvSpPr>
      <xdr:spPr bwMode="auto">
        <a:xfrm>
          <a:off x="272243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654" name="Text Box 833">
          <a:extLst>
            <a:ext uri="{FF2B5EF4-FFF2-40B4-BE49-F238E27FC236}">
              <a16:creationId xmlns:a16="http://schemas.microsoft.com/office/drawing/2014/main" id="{7E844EE1-7CCF-45BC-BFE9-2FE3A749BF80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655" name="Text Box 834">
          <a:extLst>
            <a:ext uri="{FF2B5EF4-FFF2-40B4-BE49-F238E27FC236}">
              <a16:creationId xmlns:a16="http://schemas.microsoft.com/office/drawing/2014/main" id="{744B7728-2818-4E28-A24A-1DB0D00C6AEE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56" name="Text Box 835">
          <a:extLst>
            <a:ext uri="{FF2B5EF4-FFF2-40B4-BE49-F238E27FC236}">
              <a16:creationId xmlns:a16="http://schemas.microsoft.com/office/drawing/2014/main" id="{5349C7A0-1EDF-492F-847D-28DAD16D2C76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657" name="Text Box 836">
          <a:extLst>
            <a:ext uri="{FF2B5EF4-FFF2-40B4-BE49-F238E27FC236}">
              <a16:creationId xmlns:a16="http://schemas.microsoft.com/office/drawing/2014/main" id="{DCB45966-4890-47B8-8C0E-2AD5F86C6A35}"/>
            </a:ext>
          </a:extLst>
        </xdr:cNvPr>
        <xdr:cNvSpPr txBox="1">
          <a:spLocks noChangeArrowheads="1"/>
        </xdr:cNvSpPr>
      </xdr:nvSpPr>
      <xdr:spPr bwMode="auto">
        <a:xfrm>
          <a:off x="272243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658" name="Text Box 837">
          <a:extLst>
            <a:ext uri="{FF2B5EF4-FFF2-40B4-BE49-F238E27FC236}">
              <a16:creationId xmlns:a16="http://schemas.microsoft.com/office/drawing/2014/main" id="{0B496813-A6B2-4CC4-BF03-6AC7C30F2558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659" name="Text Box 838">
          <a:extLst>
            <a:ext uri="{FF2B5EF4-FFF2-40B4-BE49-F238E27FC236}">
              <a16:creationId xmlns:a16="http://schemas.microsoft.com/office/drawing/2014/main" id="{F3AFFA57-AA54-435B-BE92-30C520F6508C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660" name="Text Box 839">
          <a:extLst>
            <a:ext uri="{FF2B5EF4-FFF2-40B4-BE49-F238E27FC236}">
              <a16:creationId xmlns:a16="http://schemas.microsoft.com/office/drawing/2014/main" id="{58C4E2BE-23D2-42A1-8064-CA0F064C6F6B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661" name="Text Box 840">
          <a:extLst>
            <a:ext uri="{FF2B5EF4-FFF2-40B4-BE49-F238E27FC236}">
              <a16:creationId xmlns:a16="http://schemas.microsoft.com/office/drawing/2014/main" id="{292DB8EF-8898-4F29-BCEC-F19492007703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662" name="Text Box 841">
          <a:extLst>
            <a:ext uri="{FF2B5EF4-FFF2-40B4-BE49-F238E27FC236}">
              <a16:creationId xmlns:a16="http://schemas.microsoft.com/office/drawing/2014/main" id="{FF60CDEA-579D-485F-B27D-F7FDCA17DBCA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63" name="Text Box 842">
          <a:extLst>
            <a:ext uri="{FF2B5EF4-FFF2-40B4-BE49-F238E27FC236}">
              <a16:creationId xmlns:a16="http://schemas.microsoft.com/office/drawing/2014/main" id="{2EC37DEA-1BFE-4D61-A548-5FE86557246E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64" name="Text Box 843">
          <a:extLst>
            <a:ext uri="{FF2B5EF4-FFF2-40B4-BE49-F238E27FC236}">
              <a16:creationId xmlns:a16="http://schemas.microsoft.com/office/drawing/2014/main" id="{C7AC1C17-9A33-4A5B-8D3F-F7ED04A821EB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665" name="Text Box 844">
          <a:extLst>
            <a:ext uri="{FF2B5EF4-FFF2-40B4-BE49-F238E27FC236}">
              <a16:creationId xmlns:a16="http://schemas.microsoft.com/office/drawing/2014/main" id="{3F404FEA-9418-420A-BE1C-1675A33DCE2D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666" name="Text Box 845">
          <a:extLst>
            <a:ext uri="{FF2B5EF4-FFF2-40B4-BE49-F238E27FC236}">
              <a16:creationId xmlns:a16="http://schemas.microsoft.com/office/drawing/2014/main" id="{DC19DF01-4D32-479F-843F-707795CCBF26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667" name="Text Box 846">
          <a:extLst>
            <a:ext uri="{FF2B5EF4-FFF2-40B4-BE49-F238E27FC236}">
              <a16:creationId xmlns:a16="http://schemas.microsoft.com/office/drawing/2014/main" id="{F6637F57-0CAB-485D-8F03-C75A3A3B1865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68" name="Text Box 847">
          <a:extLst>
            <a:ext uri="{FF2B5EF4-FFF2-40B4-BE49-F238E27FC236}">
              <a16:creationId xmlns:a16="http://schemas.microsoft.com/office/drawing/2014/main" id="{8120F51F-32A7-4D8B-8EC7-8B561C1412FB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69" name="Text Box 848">
          <a:extLst>
            <a:ext uri="{FF2B5EF4-FFF2-40B4-BE49-F238E27FC236}">
              <a16:creationId xmlns:a16="http://schemas.microsoft.com/office/drawing/2014/main" id="{69DBF470-4446-44B5-9FB6-0891DDD3775D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0" name="Text Box 849">
          <a:extLst>
            <a:ext uri="{FF2B5EF4-FFF2-40B4-BE49-F238E27FC236}">
              <a16:creationId xmlns:a16="http://schemas.microsoft.com/office/drawing/2014/main" id="{7AD7DB0D-9CEC-40F8-AC98-72570DFE01AC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1" name="Text Box 850">
          <a:extLst>
            <a:ext uri="{FF2B5EF4-FFF2-40B4-BE49-F238E27FC236}">
              <a16:creationId xmlns:a16="http://schemas.microsoft.com/office/drawing/2014/main" id="{8F12D639-5ADC-467B-9B0F-1D8F272ED9AF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2" name="Text Box 851">
          <a:extLst>
            <a:ext uri="{FF2B5EF4-FFF2-40B4-BE49-F238E27FC236}">
              <a16:creationId xmlns:a16="http://schemas.microsoft.com/office/drawing/2014/main" id="{BE3D4A96-8FE0-4F5E-B031-987A6D5EFC8A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3" name="Text Box 852">
          <a:extLst>
            <a:ext uri="{FF2B5EF4-FFF2-40B4-BE49-F238E27FC236}">
              <a16:creationId xmlns:a16="http://schemas.microsoft.com/office/drawing/2014/main" id="{5D3E81DE-CC1A-42CB-8885-1B8B06E9E3DA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674" name="Text Box 853">
          <a:extLst>
            <a:ext uri="{FF2B5EF4-FFF2-40B4-BE49-F238E27FC236}">
              <a16:creationId xmlns:a16="http://schemas.microsoft.com/office/drawing/2014/main" id="{D11D0A10-CF1D-47EA-9E48-FDCDFE656D9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675" name="Text Box 854">
          <a:extLst>
            <a:ext uri="{FF2B5EF4-FFF2-40B4-BE49-F238E27FC236}">
              <a16:creationId xmlns:a16="http://schemas.microsoft.com/office/drawing/2014/main" id="{E44044D4-9B86-4B90-A4C5-310FEAAABBF4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676" name="Text Box 855">
          <a:extLst>
            <a:ext uri="{FF2B5EF4-FFF2-40B4-BE49-F238E27FC236}">
              <a16:creationId xmlns:a16="http://schemas.microsoft.com/office/drawing/2014/main" id="{764496CA-DE56-43C0-B889-6F2EB52115E8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677" name="Text Box 856">
          <a:extLst>
            <a:ext uri="{FF2B5EF4-FFF2-40B4-BE49-F238E27FC236}">
              <a16:creationId xmlns:a16="http://schemas.microsoft.com/office/drawing/2014/main" id="{FA08F33A-EB1C-456A-A66B-26D1F6779C00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678" name="Text Box 857">
          <a:extLst>
            <a:ext uri="{FF2B5EF4-FFF2-40B4-BE49-F238E27FC236}">
              <a16:creationId xmlns:a16="http://schemas.microsoft.com/office/drawing/2014/main" id="{B560ABB0-268B-43E9-ADB8-53E32CAC6F72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679" name="Text Box 858">
          <a:extLst>
            <a:ext uri="{FF2B5EF4-FFF2-40B4-BE49-F238E27FC236}">
              <a16:creationId xmlns:a16="http://schemas.microsoft.com/office/drawing/2014/main" id="{7A2A3DB6-DC56-4730-8381-75CB0A6EF7B2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680" name="Text Box 859">
          <a:extLst>
            <a:ext uri="{FF2B5EF4-FFF2-40B4-BE49-F238E27FC236}">
              <a16:creationId xmlns:a16="http://schemas.microsoft.com/office/drawing/2014/main" id="{A7B1284E-FA47-428A-933F-4B40310C6F21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81" name="Text Box 860">
          <a:extLst>
            <a:ext uri="{FF2B5EF4-FFF2-40B4-BE49-F238E27FC236}">
              <a16:creationId xmlns:a16="http://schemas.microsoft.com/office/drawing/2014/main" id="{1EB0BD44-F0A7-4853-8240-945674A8DD0E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682" name="Text Box 861">
          <a:extLst>
            <a:ext uri="{FF2B5EF4-FFF2-40B4-BE49-F238E27FC236}">
              <a16:creationId xmlns:a16="http://schemas.microsoft.com/office/drawing/2014/main" id="{D11CA881-8E4A-4A35-938C-329B428FE6EA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683" name="Text Box 862">
          <a:extLst>
            <a:ext uri="{FF2B5EF4-FFF2-40B4-BE49-F238E27FC236}">
              <a16:creationId xmlns:a16="http://schemas.microsoft.com/office/drawing/2014/main" id="{380DD435-A65A-4F60-A684-BCD612C083A3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684" name="Text Box 863">
          <a:extLst>
            <a:ext uri="{FF2B5EF4-FFF2-40B4-BE49-F238E27FC236}">
              <a16:creationId xmlns:a16="http://schemas.microsoft.com/office/drawing/2014/main" id="{70341091-7EF7-42D3-B1A2-C47D48A7E3EE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685" name="Text Box 864">
          <a:extLst>
            <a:ext uri="{FF2B5EF4-FFF2-40B4-BE49-F238E27FC236}">
              <a16:creationId xmlns:a16="http://schemas.microsoft.com/office/drawing/2014/main" id="{4AF2F29C-6DD9-488F-80D7-C6F77E04A3BC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686" name="Text Box 865">
          <a:extLst>
            <a:ext uri="{FF2B5EF4-FFF2-40B4-BE49-F238E27FC236}">
              <a16:creationId xmlns:a16="http://schemas.microsoft.com/office/drawing/2014/main" id="{E1F269F4-DE58-4563-B4DC-8C18F6B9E29B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687" name="Text Box 866">
          <a:extLst>
            <a:ext uri="{FF2B5EF4-FFF2-40B4-BE49-F238E27FC236}">
              <a16:creationId xmlns:a16="http://schemas.microsoft.com/office/drawing/2014/main" id="{76C827C3-ED9B-47E2-B358-DA5751CAEB98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88" name="Text Box 867">
          <a:extLst>
            <a:ext uri="{FF2B5EF4-FFF2-40B4-BE49-F238E27FC236}">
              <a16:creationId xmlns:a16="http://schemas.microsoft.com/office/drawing/2014/main" id="{4FBDC5AD-5B70-4818-ABC3-4D19F490A6E1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89" name="Text Box 868">
          <a:extLst>
            <a:ext uri="{FF2B5EF4-FFF2-40B4-BE49-F238E27FC236}">
              <a16:creationId xmlns:a16="http://schemas.microsoft.com/office/drawing/2014/main" id="{312C8008-4763-4BBB-A931-7FFD4476E42F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690" name="Text Box 869">
          <a:extLst>
            <a:ext uri="{FF2B5EF4-FFF2-40B4-BE49-F238E27FC236}">
              <a16:creationId xmlns:a16="http://schemas.microsoft.com/office/drawing/2014/main" id="{14F7C3D7-42F0-4559-93F8-2ACC6E17677F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691" name="Text Box 870">
          <a:extLst>
            <a:ext uri="{FF2B5EF4-FFF2-40B4-BE49-F238E27FC236}">
              <a16:creationId xmlns:a16="http://schemas.microsoft.com/office/drawing/2014/main" id="{B035763D-4C1F-4778-A9D0-4925B616C737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692" name="Text Box 871">
          <a:extLst>
            <a:ext uri="{FF2B5EF4-FFF2-40B4-BE49-F238E27FC236}">
              <a16:creationId xmlns:a16="http://schemas.microsoft.com/office/drawing/2014/main" id="{C059268E-067C-4B21-8D6A-379A937369C6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3" name="Text Box 872">
          <a:extLst>
            <a:ext uri="{FF2B5EF4-FFF2-40B4-BE49-F238E27FC236}">
              <a16:creationId xmlns:a16="http://schemas.microsoft.com/office/drawing/2014/main" id="{5F5B1A87-4D6E-4914-A165-50196E5B34BA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4" name="Text Box 873">
          <a:extLst>
            <a:ext uri="{FF2B5EF4-FFF2-40B4-BE49-F238E27FC236}">
              <a16:creationId xmlns:a16="http://schemas.microsoft.com/office/drawing/2014/main" id="{163B180B-417A-466E-95AC-AA9C2988699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5" name="Text Box 874">
          <a:extLst>
            <a:ext uri="{FF2B5EF4-FFF2-40B4-BE49-F238E27FC236}">
              <a16:creationId xmlns:a16="http://schemas.microsoft.com/office/drawing/2014/main" id="{3CBCF7A5-26B8-4FAA-A034-5F5EA08A296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6" name="Text Box 875">
          <a:extLst>
            <a:ext uri="{FF2B5EF4-FFF2-40B4-BE49-F238E27FC236}">
              <a16:creationId xmlns:a16="http://schemas.microsoft.com/office/drawing/2014/main" id="{7614142C-C9B7-4836-9292-C35BCAE77A6E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7" name="Text Box 876">
          <a:extLst>
            <a:ext uri="{FF2B5EF4-FFF2-40B4-BE49-F238E27FC236}">
              <a16:creationId xmlns:a16="http://schemas.microsoft.com/office/drawing/2014/main" id="{19CD9CA2-6F0D-4313-97DA-264AE989AD54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8" name="Text Box 877">
          <a:extLst>
            <a:ext uri="{FF2B5EF4-FFF2-40B4-BE49-F238E27FC236}">
              <a16:creationId xmlns:a16="http://schemas.microsoft.com/office/drawing/2014/main" id="{FC1DB14D-C9FB-41AE-AFB6-E08ED9DAC8CD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699" name="Text Box 878">
          <a:extLst>
            <a:ext uri="{FF2B5EF4-FFF2-40B4-BE49-F238E27FC236}">
              <a16:creationId xmlns:a16="http://schemas.microsoft.com/office/drawing/2014/main" id="{F2AB49E0-9D67-47BF-B561-E1DDE5E8174E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700" name="Text Box 879">
          <a:extLst>
            <a:ext uri="{FF2B5EF4-FFF2-40B4-BE49-F238E27FC236}">
              <a16:creationId xmlns:a16="http://schemas.microsoft.com/office/drawing/2014/main" id="{EAE9A786-4003-4BD8-B0C6-9CC954B88CA5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701" name="Text Box 880">
          <a:extLst>
            <a:ext uri="{FF2B5EF4-FFF2-40B4-BE49-F238E27FC236}">
              <a16:creationId xmlns:a16="http://schemas.microsoft.com/office/drawing/2014/main" id="{ED47E9B6-EB0A-4610-8250-EC9BB749B694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702" name="Text Box 881">
          <a:extLst>
            <a:ext uri="{FF2B5EF4-FFF2-40B4-BE49-F238E27FC236}">
              <a16:creationId xmlns:a16="http://schemas.microsoft.com/office/drawing/2014/main" id="{31882903-7FA5-4576-98EA-3474E194D8E0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703" name="Text Box 882">
          <a:extLst>
            <a:ext uri="{FF2B5EF4-FFF2-40B4-BE49-F238E27FC236}">
              <a16:creationId xmlns:a16="http://schemas.microsoft.com/office/drawing/2014/main" id="{BA30363A-9D59-4709-BA5E-BE8208A164AA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704" name="Text Box 883">
          <a:extLst>
            <a:ext uri="{FF2B5EF4-FFF2-40B4-BE49-F238E27FC236}">
              <a16:creationId xmlns:a16="http://schemas.microsoft.com/office/drawing/2014/main" id="{90886CBD-6A8C-4198-B4A9-9CAE1F3D01F6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705" name="Text Box 884">
          <a:extLst>
            <a:ext uri="{FF2B5EF4-FFF2-40B4-BE49-F238E27FC236}">
              <a16:creationId xmlns:a16="http://schemas.microsoft.com/office/drawing/2014/main" id="{81B28402-C6EF-470F-9C61-630138431BB6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06" name="Text Box 885">
          <a:extLst>
            <a:ext uri="{FF2B5EF4-FFF2-40B4-BE49-F238E27FC236}">
              <a16:creationId xmlns:a16="http://schemas.microsoft.com/office/drawing/2014/main" id="{9DB3C180-AB98-426B-92C4-40F2A30047D7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707" name="Text Box 886">
          <a:extLst>
            <a:ext uri="{FF2B5EF4-FFF2-40B4-BE49-F238E27FC236}">
              <a16:creationId xmlns:a16="http://schemas.microsoft.com/office/drawing/2014/main" id="{713FD888-AE68-4DD2-B331-ADA602118715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708" name="Text Box 887">
          <a:extLst>
            <a:ext uri="{FF2B5EF4-FFF2-40B4-BE49-F238E27FC236}">
              <a16:creationId xmlns:a16="http://schemas.microsoft.com/office/drawing/2014/main" id="{B59203AA-13E5-4E5B-BF9E-33963B722487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709" name="Text Box 888">
          <a:extLst>
            <a:ext uri="{FF2B5EF4-FFF2-40B4-BE49-F238E27FC236}">
              <a16:creationId xmlns:a16="http://schemas.microsoft.com/office/drawing/2014/main" id="{5E166A9C-21A1-414E-9192-DD51E0B42ADB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710" name="Text Box 889">
          <a:extLst>
            <a:ext uri="{FF2B5EF4-FFF2-40B4-BE49-F238E27FC236}">
              <a16:creationId xmlns:a16="http://schemas.microsoft.com/office/drawing/2014/main" id="{67154120-38ED-43B8-B16F-CFE30F57AA4C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711" name="Text Box 890">
          <a:extLst>
            <a:ext uri="{FF2B5EF4-FFF2-40B4-BE49-F238E27FC236}">
              <a16:creationId xmlns:a16="http://schemas.microsoft.com/office/drawing/2014/main" id="{65A3D9EA-1B84-4A9C-85C5-A27870B9DB69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712" name="Text Box 891">
          <a:extLst>
            <a:ext uri="{FF2B5EF4-FFF2-40B4-BE49-F238E27FC236}">
              <a16:creationId xmlns:a16="http://schemas.microsoft.com/office/drawing/2014/main" id="{7CFD3854-7B9B-4E5C-9848-3A2FE42774F1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13" name="Text Box 892">
          <a:extLst>
            <a:ext uri="{FF2B5EF4-FFF2-40B4-BE49-F238E27FC236}">
              <a16:creationId xmlns:a16="http://schemas.microsoft.com/office/drawing/2014/main" id="{C007EE8C-48B3-49FB-803B-894757E44A38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14" name="Text Box 893">
          <a:extLst>
            <a:ext uri="{FF2B5EF4-FFF2-40B4-BE49-F238E27FC236}">
              <a16:creationId xmlns:a16="http://schemas.microsoft.com/office/drawing/2014/main" id="{BF6DE989-4EAB-425A-8B70-312536375D68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715" name="Text Box 894">
          <a:extLst>
            <a:ext uri="{FF2B5EF4-FFF2-40B4-BE49-F238E27FC236}">
              <a16:creationId xmlns:a16="http://schemas.microsoft.com/office/drawing/2014/main" id="{CF419285-9094-4187-AC88-9B512182B0C5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716" name="Text Box 895">
          <a:extLst>
            <a:ext uri="{FF2B5EF4-FFF2-40B4-BE49-F238E27FC236}">
              <a16:creationId xmlns:a16="http://schemas.microsoft.com/office/drawing/2014/main" id="{A52DF083-59C8-4790-9E0E-88AC0A45A87D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717" name="Text Box 896">
          <a:extLst>
            <a:ext uri="{FF2B5EF4-FFF2-40B4-BE49-F238E27FC236}">
              <a16:creationId xmlns:a16="http://schemas.microsoft.com/office/drawing/2014/main" id="{1B5876F8-BBD4-4EC5-A461-67AD1DE11B19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18" name="Text Box 897">
          <a:extLst>
            <a:ext uri="{FF2B5EF4-FFF2-40B4-BE49-F238E27FC236}">
              <a16:creationId xmlns:a16="http://schemas.microsoft.com/office/drawing/2014/main" id="{5104DDF4-9356-4559-AFEC-66B664541EC0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19" name="Text Box 898">
          <a:extLst>
            <a:ext uri="{FF2B5EF4-FFF2-40B4-BE49-F238E27FC236}">
              <a16:creationId xmlns:a16="http://schemas.microsoft.com/office/drawing/2014/main" id="{6F520481-8437-456A-BF16-0F347D1EAB5D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0" name="Text Box 899">
          <a:extLst>
            <a:ext uri="{FF2B5EF4-FFF2-40B4-BE49-F238E27FC236}">
              <a16:creationId xmlns:a16="http://schemas.microsoft.com/office/drawing/2014/main" id="{6D0BEBCD-F3B5-4C60-94F7-7EDBDAFA1BA5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1" name="Text Box 900">
          <a:extLst>
            <a:ext uri="{FF2B5EF4-FFF2-40B4-BE49-F238E27FC236}">
              <a16:creationId xmlns:a16="http://schemas.microsoft.com/office/drawing/2014/main" id="{DD5E94B9-A36E-4C7F-81C0-236180CE93D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2" name="Text Box 901">
          <a:extLst>
            <a:ext uri="{FF2B5EF4-FFF2-40B4-BE49-F238E27FC236}">
              <a16:creationId xmlns:a16="http://schemas.microsoft.com/office/drawing/2014/main" id="{AA13F24D-9FCB-4D77-B33F-7BAB1C5632F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3" name="Text Box 902">
          <a:extLst>
            <a:ext uri="{FF2B5EF4-FFF2-40B4-BE49-F238E27FC236}">
              <a16:creationId xmlns:a16="http://schemas.microsoft.com/office/drawing/2014/main" id="{9819F75E-A001-4A8D-A5BD-1AFB5F8B2A0E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724" name="Text Box 903">
          <a:extLst>
            <a:ext uri="{FF2B5EF4-FFF2-40B4-BE49-F238E27FC236}">
              <a16:creationId xmlns:a16="http://schemas.microsoft.com/office/drawing/2014/main" id="{FD3AC281-F355-4EAD-B547-C94625F7CDC9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725" name="Text Box 904">
          <a:extLst>
            <a:ext uri="{FF2B5EF4-FFF2-40B4-BE49-F238E27FC236}">
              <a16:creationId xmlns:a16="http://schemas.microsoft.com/office/drawing/2014/main" id="{7FBE71F8-D382-48CF-9499-EDE3A0502340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726" name="Text Box 905">
          <a:extLst>
            <a:ext uri="{FF2B5EF4-FFF2-40B4-BE49-F238E27FC236}">
              <a16:creationId xmlns:a16="http://schemas.microsoft.com/office/drawing/2014/main" id="{DD2FD41C-A4FA-4F70-AF7F-652E7E7F67A8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727" name="Text Box 906">
          <a:extLst>
            <a:ext uri="{FF2B5EF4-FFF2-40B4-BE49-F238E27FC236}">
              <a16:creationId xmlns:a16="http://schemas.microsoft.com/office/drawing/2014/main" id="{9D7DBDD6-7DD6-4D42-9CF0-BA3E86D941A5}"/>
            </a:ext>
          </a:extLst>
        </xdr:cNvPr>
        <xdr:cNvSpPr txBox="1">
          <a:spLocks noChangeArrowheads="1"/>
        </xdr:cNvSpPr>
      </xdr:nvSpPr>
      <xdr:spPr bwMode="auto">
        <a:xfrm>
          <a:off x="1378458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728" name="Text Box 907">
          <a:extLst>
            <a:ext uri="{FF2B5EF4-FFF2-40B4-BE49-F238E27FC236}">
              <a16:creationId xmlns:a16="http://schemas.microsoft.com/office/drawing/2014/main" id="{28DC3015-7E2C-4340-901F-E997F4C91A7E}"/>
            </a:ext>
          </a:extLst>
        </xdr:cNvPr>
        <xdr:cNvSpPr txBox="1">
          <a:spLocks noChangeArrowheads="1"/>
        </xdr:cNvSpPr>
      </xdr:nvSpPr>
      <xdr:spPr bwMode="auto">
        <a:xfrm>
          <a:off x="137845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729" name="Text Box 908">
          <a:extLst>
            <a:ext uri="{FF2B5EF4-FFF2-40B4-BE49-F238E27FC236}">
              <a16:creationId xmlns:a16="http://schemas.microsoft.com/office/drawing/2014/main" id="{3EA9D33D-5BA6-4259-9FF9-98DEFBA2DDED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730" name="Text Box 909">
          <a:extLst>
            <a:ext uri="{FF2B5EF4-FFF2-40B4-BE49-F238E27FC236}">
              <a16:creationId xmlns:a16="http://schemas.microsoft.com/office/drawing/2014/main" id="{0FB1146C-DDD5-44C8-8B5F-75ED3A019B13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31" name="Text Box 910">
          <a:extLst>
            <a:ext uri="{FF2B5EF4-FFF2-40B4-BE49-F238E27FC236}">
              <a16:creationId xmlns:a16="http://schemas.microsoft.com/office/drawing/2014/main" id="{922DB02E-60F0-45D0-BDC7-FA033060C335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732" name="Text Box 911">
          <a:extLst>
            <a:ext uri="{FF2B5EF4-FFF2-40B4-BE49-F238E27FC236}">
              <a16:creationId xmlns:a16="http://schemas.microsoft.com/office/drawing/2014/main" id="{71401F01-C610-43BC-8E10-C01E2D6C2542}"/>
            </a:ext>
          </a:extLst>
        </xdr:cNvPr>
        <xdr:cNvSpPr txBox="1">
          <a:spLocks noChangeArrowheads="1"/>
        </xdr:cNvSpPr>
      </xdr:nvSpPr>
      <xdr:spPr bwMode="auto">
        <a:xfrm>
          <a:off x="137845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733" name="Text Box 912">
          <a:extLst>
            <a:ext uri="{FF2B5EF4-FFF2-40B4-BE49-F238E27FC236}">
              <a16:creationId xmlns:a16="http://schemas.microsoft.com/office/drawing/2014/main" id="{0DC78B7B-5040-4671-8123-AB724DCC2F71}"/>
            </a:ext>
          </a:extLst>
        </xdr:cNvPr>
        <xdr:cNvSpPr txBox="1">
          <a:spLocks noChangeArrowheads="1"/>
        </xdr:cNvSpPr>
      </xdr:nvSpPr>
      <xdr:spPr bwMode="auto">
        <a:xfrm>
          <a:off x="137845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734" name="Text Box 913">
          <a:extLst>
            <a:ext uri="{FF2B5EF4-FFF2-40B4-BE49-F238E27FC236}">
              <a16:creationId xmlns:a16="http://schemas.microsoft.com/office/drawing/2014/main" id="{A5A86C15-A648-4223-879B-15C698A8EB3D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735" name="Text Box 914">
          <a:extLst>
            <a:ext uri="{FF2B5EF4-FFF2-40B4-BE49-F238E27FC236}">
              <a16:creationId xmlns:a16="http://schemas.microsoft.com/office/drawing/2014/main" id="{C270C783-44A7-41C5-A107-1AE5170BDFFA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736" name="Text Box 915">
          <a:extLst>
            <a:ext uri="{FF2B5EF4-FFF2-40B4-BE49-F238E27FC236}">
              <a16:creationId xmlns:a16="http://schemas.microsoft.com/office/drawing/2014/main" id="{14F6CAC1-FC82-4B36-A94A-B9C6D3C8C825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737" name="Text Box 916">
          <a:extLst>
            <a:ext uri="{FF2B5EF4-FFF2-40B4-BE49-F238E27FC236}">
              <a16:creationId xmlns:a16="http://schemas.microsoft.com/office/drawing/2014/main" id="{A680EC15-1801-4824-A7B7-A87C5CDDDC7E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38" name="Text Box 917">
          <a:extLst>
            <a:ext uri="{FF2B5EF4-FFF2-40B4-BE49-F238E27FC236}">
              <a16:creationId xmlns:a16="http://schemas.microsoft.com/office/drawing/2014/main" id="{6E02DC74-0AD9-4889-B506-D77A49E81C73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39" name="Text Box 918">
          <a:extLst>
            <a:ext uri="{FF2B5EF4-FFF2-40B4-BE49-F238E27FC236}">
              <a16:creationId xmlns:a16="http://schemas.microsoft.com/office/drawing/2014/main" id="{9D063A92-BB66-47AD-A05C-664C154D663C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740" name="Text Box 919">
          <a:extLst>
            <a:ext uri="{FF2B5EF4-FFF2-40B4-BE49-F238E27FC236}">
              <a16:creationId xmlns:a16="http://schemas.microsoft.com/office/drawing/2014/main" id="{6833AC83-D736-4EF5-90EE-60434429F05B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741" name="Text Box 920">
          <a:extLst>
            <a:ext uri="{FF2B5EF4-FFF2-40B4-BE49-F238E27FC236}">
              <a16:creationId xmlns:a16="http://schemas.microsoft.com/office/drawing/2014/main" id="{B242CB56-8454-4CBE-8BA3-8AFA6D3EFB5A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742" name="Text Box 921">
          <a:extLst>
            <a:ext uri="{FF2B5EF4-FFF2-40B4-BE49-F238E27FC236}">
              <a16:creationId xmlns:a16="http://schemas.microsoft.com/office/drawing/2014/main" id="{DE616460-1CB5-433C-8B17-38E2A7ACB736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3" name="Text Box 922">
          <a:extLst>
            <a:ext uri="{FF2B5EF4-FFF2-40B4-BE49-F238E27FC236}">
              <a16:creationId xmlns:a16="http://schemas.microsoft.com/office/drawing/2014/main" id="{5C451CAE-200E-47CB-B80D-1A23620FBB3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4" name="Text Box 923">
          <a:extLst>
            <a:ext uri="{FF2B5EF4-FFF2-40B4-BE49-F238E27FC236}">
              <a16:creationId xmlns:a16="http://schemas.microsoft.com/office/drawing/2014/main" id="{B8CBE71D-AD52-48CE-846D-6F6F7523927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5" name="Text Box 924">
          <a:extLst>
            <a:ext uri="{FF2B5EF4-FFF2-40B4-BE49-F238E27FC236}">
              <a16:creationId xmlns:a16="http://schemas.microsoft.com/office/drawing/2014/main" id="{931FAB73-B0F3-48C1-A3B3-CD3ABBB46CD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6" name="Text Box 925">
          <a:extLst>
            <a:ext uri="{FF2B5EF4-FFF2-40B4-BE49-F238E27FC236}">
              <a16:creationId xmlns:a16="http://schemas.microsoft.com/office/drawing/2014/main" id="{FF7BD519-E391-48BE-B5A6-BA0522D397BB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7" name="Text Box 926">
          <a:extLst>
            <a:ext uri="{FF2B5EF4-FFF2-40B4-BE49-F238E27FC236}">
              <a16:creationId xmlns:a16="http://schemas.microsoft.com/office/drawing/2014/main" id="{982514DB-A296-47C6-BBB7-118B9200D1CB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8" name="Text Box 927">
          <a:extLst>
            <a:ext uri="{FF2B5EF4-FFF2-40B4-BE49-F238E27FC236}">
              <a16:creationId xmlns:a16="http://schemas.microsoft.com/office/drawing/2014/main" id="{474D123A-FAC2-4D6B-86E6-489CCBAB4555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749" name="Text Box 928">
          <a:extLst>
            <a:ext uri="{FF2B5EF4-FFF2-40B4-BE49-F238E27FC236}">
              <a16:creationId xmlns:a16="http://schemas.microsoft.com/office/drawing/2014/main" id="{5D231A17-82A1-4F07-9B83-26BC294EDEEC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750" name="Text Box 929">
          <a:extLst>
            <a:ext uri="{FF2B5EF4-FFF2-40B4-BE49-F238E27FC236}">
              <a16:creationId xmlns:a16="http://schemas.microsoft.com/office/drawing/2014/main" id="{E6B772D8-BBCE-4690-B3C4-7DA639843626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751" name="Text Box 930">
          <a:extLst>
            <a:ext uri="{FF2B5EF4-FFF2-40B4-BE49-F238E27FC236}">
              <a16:creationId xmlns:a16="http://schemas.microsoft.com/office/drawing/2014/main" id="{EB2C41E1-22D4-48D7-8BEF-E17CA6A95329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752" name="Text Box 931">
          <a:extLst>
            <a:ext uri="{FF2B5EF4-FFF2-40B4-BE49-F238E27FC236}">
              <a16:creationId xmlns:a16="http://schemas.microsoft.com/office/drawing/2014/main" id="{2B632EDE-97FA-4A0D-A2A6-AD05C0E57303}"/>
            </a:ext>
          </a:extLst>
        </xdr:cNvPr>
        <xdr:cNvSpPr txBox="1">
          <a:spLocks noChangeArrowheads="1"/>
        </xdr:cNvSpPr>
      </xdr:nvSpPr>
      <xdr:spPr bwMode="auto">
        <a:xfrm>
          <a:off x="272243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753" name="Text Box 932">
          <a:extLst>
            <a:ext uri="{FF2B5EF4-FFF2-40B4-BE49-F238E27FC236}">
              <a16:creationId xmlns:a16="http://schemas.microsoft.com/office/drawing/2014/main" id="{EC64D44E-0D20-4C01-BA7D-AEEB0F5C92E0}"/>
            </a:ext>
          </a:extLst>
        </xdr:cNvPr>
        <xdr:cNvSpPr txBox="1">
          <a:spLocks noChangeArrowheads="1"/>
        </xdr:cNvSpPr>
      </xdr:nvSpPr>
      <xdr:spPr bwMode="auto">
        <a:xfrm>
          <a:off x="272243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754" name="Text Box 933">
          <a:extLst>
            <a:ext uri="{FF2B5EF4-FFF2-40B4-BE49-F238E27FC236}">
              <a16:creationId xmlns:a16="http://schemas.microsoft.com/office/drawing/2014/main" id="{CCC83D19-A8E9-4A3C-A996-74932F1E71DD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755" name="Text Box 934">
          <a:extLst>
            <a:ext uri="{FF2B5EF4-FFF2-40B4-BE49-F238E27FC236}">
              <a16:creationId xmlns:a16="http://schemas.microsoft.com/office/drawing/2014/main" id="{2F760417-A68D-4B43-ABED-02CDC76434FA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56" name="Text Box 935">
          <a:extLst>
            <a:ext uri="{FF2B5EF4-FFF2-40B4-BE49-F238E27FC236}">
              <a16:creationId xmlns:a16="http://schemas.microsoft.com/office/drawing/2014/main" id="{59A92BAC-2DCA-4A3B-8070-75638A8F43A9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757" name="Text Box 936">
          <a:extLst>
            <a:ext uri="{FF2B5EF4-FFF2-40B4-BE49-F238E27FC236}">
              <a16:creationId xmlns:a16="http://schemas.microsoft.com/office/drawing/2014/main" id="{80D38066-7366-4049-9E91-B5E9AF16C9A3}"/>
            </a:ext>
          </a:extLst>
        </xdr:cNvPr>
        <xdr:cNvSpPr txBox="1">
          <a:spLocks noChangeArrowheads="1"/>
        </xdr:cNvSpPr>
      </xdr:nvSpPr>
      <xdr:spPr bwMode="auto">
        <a:xfrm>
          <a:off x="272243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758" name="Text Box 937">
          <a:extLst>
            <a:ext uri="{FF2B5EF4-FFF2-40B4-BE49-F238E27FC236}">
              <a16:creationId xmlns:a16="http://schemas.microsoft.com/office/drawing/2014/main" id="{551B9BA6-4DF4-40A2-8A0A-2A9BBBCE8C03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759" name="Text Box 938">
          <a:extLst>
            <a:ext uri="{FF2B5EF4-FFF2-40B4-BE49-F238E27FC236}">
              <a16:creationId xmlns:a16="http://schemas.microsoft.com/office/drawing/2014/main" id="{BD7CB5E1-8220-40A3-A95C-D0F8840E3C17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760" name="Text Box 939">
          <a:extLst>
            <a:ext uri="{FF2B5EF4-FFF2-40B4-BE49-F238E27FC236}">
              <a16:creationId xmlns:a16="http://schemas.microsoft.com/office/drawing/2014/main" id="{EC315AE9-47B0-4BC8-B84C-934B3215291C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761" name="Text Box 940">
          <a:extLst>
            <a:ext uri="{FF2B5EF4-FFF2-40B4-BE49-F238E27FC236}">
              <a16:creationId xmlns:a16="http://schemas.microsoft.com/office/drawing/2014/main" id="{D9D306FA-AF83-45D4-981D-22A2FC8EDFC1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762" name="Text Box 941">
          <a:extLst>
            <a:ext uri="{FF2B5EF4-FFF2-40B4-BE49-F238E27FC236}">
              <a16:creationId xmlns:a16="http://schemas.microsoft.com/office/drawing/2014/main" id="{B0861D7A-413E-48A1-B7B3-086BBF2B9E56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63" name="Text Box 942">
          <a:extLst>
            <a:ext uri="{FF2B5EF4-FFF2-40B4-BE49-F238E27FC236}">
              <a16:creationId xmlns:a16="http://schemas.microsoft.com/office/drawing/2014/main" id="{269FA7BA-5A44-4410-BB8A-6859F538FD36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64" name="Text Box 943">
          <a:extLst>
            <a:ext uri="{FF2B5EF4-FFF2-40B4-BE49-F238E27FC236}">
              <a16:creationId xmlns:a16="http://schemas.microsoft.com/office/drawing/2014/main" id="{D3848A92-7266-4774-857B-4F98E7A7093E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765" name="Text Box 944">
          <a:extLst>
            <a:ext uri="{FF2B5EF4-FFF2-40B4-BE49-F238E27FC236}">
              <a16:creationId xmlns:a16="http://schemas.microsoft.com/office/drawing/2014/main" id="{BC4FDB8E-3049-4D79-A9B2-967FC53C578C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766" name="Text Box 945">
          <a:extLst>
            <a:ext uri="{FF2B5EF4-FFF2-40B4-BE49-F238E27FC236}">
              <a16:creationId xmlns:a16="http://schemas.microsoft.com/office/drawing/2014/main" id="{75AFB006-8F48-4956-B4DF-48045E53087C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767" name="Text Box 946">
          <a:extLst>
            <a:ext uri="{FF2B5EF4-FFF2-40B4-BE49-F238E27FC236}">
              <a16:creationId xmlns:a16="http://schemas.microsoft.com/office/drawing/2014/main" id="{7A598BCA-8633-42DB-9EDF-C1D4B0D6CBDD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68" name="Text Box 947">
          <a:extLst>
            <a:ext uri="{FF2B5EF4-FFF2-40B4-BE49-F238E27FC236}">
              <a16:creationId xmlns:a16="http://schemas.microsoft.com/office/drawing/2014/main" id="{74DFBD06-310B-4D10-9949-E6F41D43A45B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69" name="Text Box 948">
          <a:extLst>
            <a:ext uri="{FF2B5EF4-FFF2-40B4-BE49-F238E27FC236}">
              <a16:creationId xmlns:a16="http://schemas.microsoft.com/office/drawing/2014/main" id="{AB39D086-AA15-4C9D-864F-551F030239F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0" name="Text Box 949">
          <a:extLst>
            <a:ext uri="{FF2B5EF4-FFF2-40B4-BE49-F238E27FC236}">
              <a16:creationId xmlns:a16="http://schemas.microsoft.com/office/drawing/2014/main" id="{D9BF0451-3956-4A6B-BFBA-24E46322EF03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1" name="Text Box 950">
          <a:extLst>
            <a:ext uri="{FF2B5EF4-FFF2-40B4-BE49-F238E27FC236}">
              <a16:creationId xmlns:a16="http://schemas.microsoft.com/office/drawing/2014/main" id="{0D27F68E-5421-478A-9BD8-A7A43F125B54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2" name="Text Box 951">
          <a:extLst>
            <a:ext uri="{FF2B5EF4-FFF2-40B4-BE49-F238E27FC236}">
              <a16:creationId xmlns:a16="http://schemas.microsoft.com/office/drawing/2014/main" id="{1FE7F15E-999B-4958-B3BD-6ACDCBC652F5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3" name="Text Box 952">
          <a:extLst>
            <a:ext uri="{FF2B5EF4-FFF2-40B4-BE49-F238E27FC236}">
              <a16:creationId xmlns:a16="http://schemas.microsoft.com/office/drawing/2014/main" id="{448EB27D-CBFD-4565-AAD7-0EF8BF9709B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774" name="Text Box 953">
          <a:extLst>
            <a:ext uri="{FF2B5EF4-FFF2-40B4-BE49-F238E27FC236}">
              <a16:creationId xmlns:a16="http://schemas.microsoft.com/office/drawing/2014/main" id="{0DD1873B-7CE5-465A-AD95-65D051C88A9A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775" name="Text Box 954">
          <a:extLst>
            <a:ext uri="{FF2B5EF4-FFF2-40B4-BE49-F238E27FC236}">
              <a16:creationId xmlns:a16="http://schemas.microsoft.com/office/drawing/2014/main" id="{9B787BFA-EDA0-435B-8A46-70854F0D2B5A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776" name="Text Box 955">
          <a:extLst>
            <a:ext uri="{FF2B5EF4-FFF2-40B4-BE49-F238E27FC236}">
              <a16:creationId xmlns:a16="http://schemas.microsoft.com/office/drawing/2014/main" id="{ED317A90-D12D-4BFC-87CD-2063A0529A3E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777" name="Text Box 956">
          <a:extLst>
            <a:ext uri="{FF2B5EF4-FFF2-40B4-BE49-F238E27FC236}">
              <a16:creationId xmlns:a16="http://schemas.microsoft.com/office/drawing/2014/main" id="{54535C56-B9A3-451C-879D-D24F09F2EDCA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778" name="Text Box 957">
          <a:extLst>
            <a:ext uri="{FF2B5EF4-FFF2-40B4-BE49-F238E27FC236}">
              <a16:creationId xmlns:a16="http://schemas.microsoft.com/office/drawing/2014/main" id="{82F671A6-3A90-465C-AD90-E3425472C933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779" name="Text Box 958">
          <a:extLst>
            <a:ext uri="{FF2B5EF4-FFF2-40B4-BE49-F238E27FC236}">
              <a16:creationId xmlns:a16="http://schemas.microsoft.com/office/drawing/2014/main" id="{273A8D78-0DFE-4F26-A199-E4128435938A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780" name="Text Box 959">
          <a:extLst>
            <a:ext uri="{FF2B5EF4-FFF2-40B4-BE49-F238E27FC236}">
              <a16:creationId xmlns:a16="http://schemas.microsoft.com/office/drawing/2014/main" id="{BC5A5762-52F0-4E1F-9224-D9DC480DA986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81" name="Text Box 960">
          <a:extLst>
            <a:ext uri="{FF2B5EF4-FFF2-40B4-BE49-F238E27FC236}">
              <a16:creationId xmlns:a16="http://schemas.microsoft.com/office/drawing/2014/main" id="{E0AFC751-B2E0-4A4D-B15F-05F104973C1D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782" name="Text Box 961">
          <a:extLst>
            <a:ext uri="{FF2B5EF4-FFF2-40B4-BE49-F238E27FC236}">
              <a16:creationId xmlns:a16="http://schemas.microsoft.com/office/drawing/2014/main" id="{9C283CA6-2906-4F18-B1D2-9C683D78F883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783" name="Text Box 962">
          <a:extLst>
            <a:ext uri="{FF2B5EF4-FFF2-40B4-BE49-F238E27FC236}">
              <a16:creationId xmlns:a16="http://schemas.microsoft.com/office/drawing/2014/main" id="{05AF2C13-877E-4E1F-9DC5-98D34D02DAB2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784" name="Text Box 963">
          <a:extLst>
            <a:ext uri="{FF2B5EF4-FFF2-40B4-BE49-F238E27FC236}">
              <a16:creationId xmlns:a16="http://schemas.microsoft.com/office/drawing/2014/main" id="{BBBC7B46-833F-4E3A-8BD3-BF02C6567CEB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785" name="Text Box 964">
          <a:extLst>
            <a:ext uri="{FF2B5EF4-FFF2-40B4-BE49-F238E27FC236}">
              <a16:creationId xmlns:a16="http://schemas.microsoft.com/office/drawing/2014/main" id="{34EB2C87-C8AD-46FD-B9E8-5DB21F54C7EC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786" name="Text Box 965">
          <a:extLst>
            <a:ext uri="{FF2B5EF4-FFF2-40B4-BE49-F238E27FC236}">
              <a16:creationId xmlns:a16="http://schemas.microsoft.com/office/drawing/2014/main" id="{0A2F476E-7796-4195-8802-D2CE78143A54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787" name="Text Box 966">
          <a:extLst>
            <a:ext uri="{FF2B5EF4-FFF2-40B4-BE49-F238E27FC236}">
              <a16:creationId xmlns:a16="http://schemas.microsoft.com/office/drawing/2014/main" id="{A8DCA61E-389C-44EA-BB01-A9B0FBC3784E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88" name="Text Box 967">
          <a:extLst>
            <a:ext uri="{FF2B5EF4-FFF2-40B4-BE49-F238E27FC236}">
              <a16:creationId xmlns:a16="http://schemas.microsoft.com/office/drawing/2014/main" id="{C05323E3-59AF-4855-9214-63C105395BAC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89" name="Text Box 968">
          <a:extLst>
            <a:ext uri="{FF2B5EF4-FFF2-40B4-BE49-F238E27FC236}">
              <a16:creationId xmlns:a16="http://schemas.microsoft.com/office/drawing/2014/main" id="{9B3E60FA-F6EE-4289-AAA4-364797170C41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790" name="Text Box 969">
          <a:extLst>
            <a:ext uri="{FF2B5EF4-FFF2-40B4-BE49-F238E27FC236}">
              <a16:creationId xmlns:a16="http://schemas.microsoft.com/office/drawing/2014/main" id="{923741A1-C9D0-42F5-AF2A-E0D5DDC9F110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791" name="Text Box 970">
          <a:extLst>
            <a:ext uri="{FF2B5EF4-FFF2-40B4-BE49-F238E27FC236}">
              <a16:creationId xmlns:a16="http://schemas.microsoft.com/office/drawing/2014/main" id="{9B06DFCC-E40E-4076-A219-04534741B206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792" name="Text Box 971">
          <a:extLst>
            <a:ext uri="{FF2B5EF4-FFF2-40B4-BE49-F238E27FC236}">
              <a16:creationId xmlns:a16="http://schemas.microsoft.com/office/drawing/2014/main" id="{65DEBE2B-4321-4958-B382-07A5D544DCD3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3" name="Text Box 972">
          <a:extLst>
            <a:ext uri="{FF2B5EF4-FFF2-40B4-BE49-F238E27FC236}">
              <a16:creationId xmlns:a16="http://schemas.microsoft.com/office/drawing/2014/main" id="{792C836D-ABAC-4B9F-8129-3619CE40856E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4" name="Text Box 973">
          <a:extLst>
            <a:ext uri="{FF2B5EF4-FFF2-40B4-BE49-F238E27FC236}">
              <a16:creationId xmlns:a16="http://schemas.microsoft.com/office/drawing/2014/main" id="{23D9407A-1D09-4C06-9563-E8B6CBBAAFF3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5" name="Text Box 974">
          <a:extLst>
            <a:ext uri="{FF2B5EF4-FFF2-40B4-BE49-F238E27FC236}">
              <a16:creationId xmlns:a16="http://schemas.microsoft.com/office/drawing/2014/main" id="{B91A8E44-2D2B-4284-BAFE-B4C067835A0B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6" name="Text Box 975">
          <a:extLst>
            <a:ext uri="{FF2B5EF4-FFF2-40B4-BE49-F238E27FC236}">
              <a16:creationId xmlns:a16="http://schemas.microsoft.com/office/drawing/2014/main" id="{50027633-078C-4D57-A608-897196B73C68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7" name="Text Box 976">
          <a:extLst>
            <a:ext uri="{FF2B5EF4-FFF2-40B4-BE49-F238E27FC236}">
              <a16:creationId xmlns:a16="http://schemas.microsoft.com/office/drawing/2014/main" id="{91517EB4-B48D-4C71-BC2B-6D985272F669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8" name="Text Box 977">
          <a:extLst>
            <a:ext uri="{FF2B5EF4-FFF2-40B4-BE49-F238E27FC236}">
              <a16:creationId xmlns:a16="http://schemas.microsoft.com/office/drawing/2014/main" id="{6AB6FC8D-4BCC-4352-8D64-8F195FCB45B2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799" name="Text Box 978">
          <a:extLst>
            <a:ext uri="{FF2B5EF4-FFF2-40B4-BE49-F238E27FC236}">
              <a16:creationId xmlns:a16="http://schemas.microsoft.com/office/drawing/2014/main" id="{A3CD0692-C224-40F7-9E98-97B8998DFAA1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800" name="Text Box 979">
          <a:extLst>
            <a:ext uri="{FF2B5EF4-FFF2-40B4-BE49-F238E27FC236}">
              <a16:creationId xmlns:a16="http://schemas.microsoft.com/office/drawing/2014/main" id="{8981C4B5-604B-4AE1-AA8D-9994D924D642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801" name="Text Box 980">
          <a:extLst>
            <a:ext uri="{FF2B5EF4-FFF2-40B4-BE49-F238E27FC236}">
              <a16:creationId xmlns:a16="http://schemas.microsoft.com/office/drawing/2014/main" id="{023960D1-9436-4E30-83EF-BE363773F908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802" name="Text Box 981">
          <a:extLst>
            <a:ext uri="{FF2B5EF4-FFF2-40B4-BE49-F238E27FC236}">
              <a16:creationId xmlns:a16="http://schemas.microsoft.com/office/drawing/2014/main" id="{A6FCEAA9-322A-4930-ACDB-D4FDA32152A2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803" name="Text Box 982">
          <a:extLst>
            <a:ext uri="{FF2B5EF4-FFF2-40B4-BE49-F238E27FC236}">
              <a16:creationId xmlns:a16="http://schemas.microsoft.com/office/drawing/2014/main" id="{BF19B140-990E-4B9D-9E03-ECFBDF70C969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804" name="Text Box 983">
          <a:extLst>
            <a:ext uri="{FF2B5EF4-FFF2-40B4-BE49-F238E27FC236}">
              <a16:creationId xmlns:a16="http://schemas.microsoft.com/office/drawing/2014/main" id="{3B63A59B-A5E7-4085-B067-E71584EABCE0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805" name="Text Box 984">
          <a:extLst>
            <a:ext uri="{FF2B5EF4-FFF2-40B4-BE49-F238E27FC236}">
              <a16:creationId xmlns:a16="http://schemas.microsoft.com/office/drawing/2014/main" id="{901A23C3-B4BA-4C64-B284-47255857D795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06" name="Text Box 985">
          <a:extLst>
            <a:ext uri="{FF2B5EF4-FFF2-40B4-BE49-F238E27FC236}">
              <a16:creationId xmlns:a16="http://schemas.microsoft.com/office/drawing/2014/main" id="{310E9F11-ED82-48B8-BA0A-B8D4751E1C90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807" name="Text Box 986">
          <a:extLst>
            <a:ext uri="{FF2B5EF4-FFF2-40B4-BE49-F238E27FC236}">
              <a16:creationId xmlns:a16="http://schemas.microsoft.com/office/drawing/2014/main" id="{9158FB53-C6A4-4D84-AE6F-7489FB9DBF5A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808" name="Text Box 987">
          <a:extLst>
            <a:ext uri="{FF2B5EF4-FFF2-40B4-BE49-F238E27FC236}">
              <a16:creationId xmlns:a16="http://schemas.microsoft.com/office/drawing/2014/main" id="{7A736517-5AB3-4B12-9548-F317D1B3B374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809" name="Text Box 988">
          <a:extLst>
            <a:ext uri="{FF2B5EF4-FFF2-40B4-BE49-F238E27FC236}">
              <a16:creationId xmlns:a16="http://schemas.microsoft.com/office/drawing/2014/main" id="{4E3154E6-A988-4474-A7E8-AFC5887BBFF1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810" name="Text Box 989">
          <a:extLst>
            <a:ext uri="{FF2B5EF4-FFF2-40B4-BE49-F238E27FC236}">
              <a16:creationId xmlns:a16="http://schemas.microsoft.com/office/drawing/2014/main" id="{C7C151CC-5B3E-4291-8262-D3EA878A8C7F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811" name="Text Box 990">
          <a:extLst>
            <a:ext uri="{FF2B5EF4-FFF2-40B4-BE49-F238E27FC236}">
              <a16:creationId xmlns:a16="http://schemas.microsoft.com/office/drawing/2014/main" id="{0B468797-83DF-4A9E-AABC-BC7FBF7DA352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812" name="Text Box 991">
          <a:extLst>
            <a:ext uri="{FF2B5EF4-FFF2-40B4-BE49-F238E27FC236}">
              <a16:creationId xmlns:a16="http://schemas.microsoft.com/office/drawing/2014/main" id="{B5F57706-6D64-48DB-918A-E4322C18BC1C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13" name="Text Box 992">
          <a:extLst>
            <a:ext uri="{FF2B5EF4-FFF2-40B4-BE49-F238E27FC236}">
              <a16:creationId xmlns:a16="http://schemas.microsoft.com/office/drawing/2014/main" id="{7AE9D494-6D88-493C-9C50-750CF75193A7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14" name="Text Box 993">
          <a:extLst>
            <a:ext uri="{FF2B5EF4-FFF2-40B4-BE49-F238E27FC236}">
              <a16:creationId xmlns:a16="http://schemas.microsoft.com/office/drawing/2014/main" id="{E1D826AD-FFD9-4E3A-A817-13CDCBAAC436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815" name="Text Box 994">
          <a:extLst>
            <a:ext uri="{FF2B5EF4-FFF2-40B4-BE49-F238E27FC236}">
              <a16:creationId xmlns:a16="http://schemas.microsoft.com/office/drawing/2014/main" id="{71660096-D440-4B87-8EFA-31FA5FBDC8BE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816" name="Text Box 995">
          <a:extLst>
            <a:ext uri="{FF2B5EF4-FFF2-40B4-BE49-F238E27FC236}">
              <a16:creationId xmlns:a16="http://schemas.microsoft.com/office/drawing/2014/main" id="{C75D2F5A-265E-4FB4-A808-6EE4A9EFE0A5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817" name="Text Box 996">
          <a:extLst>
            <a:ext uri="{FF2B5EF4-FFF2-40B4-BE49-F238E27FC236}">
              <a16:creationId xmlns:a16="http://schemas.microsoft.com/office/drawing/2014/main" id="{880B9C4D-4CF8-4797-826D-49E6A0165A24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23</xdr:row>
      <xdr:rowOff>82550</xdr:rowOff>
    </xdr:from>
    <xdr:ext cx="66172" cy="243074"/>
    <xdr:sp macro="" textlink="">
      <xdr:nvSpPr>
        <xdr:cNvPr id="818" name="Text Box 997">
          <a:extLst>
            <a:ext uri="{FF2B5EF4-FFF2-40B4-BE49-F238E27FC236}">
              <a16:creationId xmlns:a16="http://schemas.microsoft.com/office/drawing/2014/main" id="{5686DEED-B1A5-488B-9718-7883CBB26F13}"/>
            </a:ext>
          </a:extLst>
        </xdr:cNvPr>
        <xdr:cNvSpPr txBox="1">
          <a:spLocks noChangeArrowheads="1"/>
        </xdr:cNvSpPr>
      </xdr:nvSpPr>
      <xdr:spPr bwMode="auto">
        <a:xfrm>
          <a:off x="27908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23</xdr:row>
      <xdr:rowOff>82550</xdr:rowOff>
    </xdr:from>
    <xdr:ext cx="66172" cy="243074"/>
    <xdr:sp macro="" textlink="">
      <xdr:nvSpPr>
        <xdr:cNvPr id="819" name="Text Box 998">
          <a:extLst>
            <a:ext uri="{FF2B5EF4-FFF2-40B4-BE49-F238E27FC236}">
              <a16:creationId xmlns:a16="http://schemas.microsoft.com/office/drawing/2014/main" id="{C8EBF529-01B9-45AA-964A-9F851395E4F7}"/>
            </a:ext>
          </a:extLst>
        </xdr:cNvPr>
        <xdr:cNvSpPr txBox="1">
          <a:spLocks noChangeArrowheads="1"/>
        </xdr:cNvSpPr>
      </xdr:nvSpPr>
      <xdr:spPr bwMode="auto">
        <a:xfrm>
          <a:off x="27908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0" name="Text Box 999">
          <a:extLst>
            <a:ext uri="{FF2B5EF4-FFF2-40B4-BE49-F238E27FC236}">
              <a16:creationId xmlns:a16="http://schemas.microsoft.com/office/drawing/2014/main" id="{D9BE8D85-E71B-47CD-A737-5D286D8881B9}"/>
            </a:ext>
          </a:extLst>
        </xdr:cNvPr>
        <xdr:cNvSpPr txBox="1">
          <a:spLocks noChangeArrowheads="1"/>
        </xdr:cNvSpPr>
      </xdr:nvSpPr>
      <xdr:spPr bwMode="auto">
        <a:xfrm>
          <a:off x="27908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1" name="Text Box 1000">
          <a:extLst>
            <a:ext uri="{FF2B5EF4-FFF2-40B4-BE49-F238E27FC236}">
              <a16:creationId xmlns:a16="http://schemas.microsoft.com/office/drawing/2014/main" id="{B5133599-E6D5-45F4-9DD5-8FC14489C87E}"/>
            </a:ext>
          </a:extLst>
        </xdr:cNvPr>
        <xdr:cNvSpPr txBox="1">
          <a:spLocks noChangeArrowheads="1"/>
        </xdr:cNvSpPr>
      </xdr:nvSpPr>
      <xdr:spPr bwMode="auto">
        <a:xfrm>
          <a:off x="27908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2" name="Text Box 1001">
          <a:extLst>
            <a:ext uri="{FF2B5EF4-FFF2-40B4-BE49-F238E27FC236}">
              <a16:creationId xmlns:a16="http://schemas.microsoft.com/office/drawing/2014/main" id="{36EF4E1C-F2CF-456C-87E8-D307D87B1002}"/>
            </a:ext>
          </a:extLst>
        </xdr:cNvPr>
        <xdr:cNvSpPr txBox="1">
          <a:spLocks noChangeArrowheads="1"/>
        </xdr:cNvSpPr>
      </xdr:nvSpPr>
      <xdr:spPr bwMode="auto">
        <a:xfrm>
          <a:off x="27908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6172" cy="233725"/>
    <xdr:sp macro="" textlink="">
      <xdr:nvSpPr>
        <xdr:cNvPr id="823" name="Text Box 1002">
          <a:extLst>
            <a:ext uri="{FF2B5EF4-FFF2-40B4-BE49-F238E27FC236}">
              <a16:creationId xmlns:a16="http://schemas.microsoft.com/office/drawing/2014/main" id="{D9F163AE-B217-4D59-8964-6D058A3A611D}"/>
            </a:ext>
          </a:extLst>
        </xdr:cNvPr>
        <xdr:cNvSpPr txBox="1">
          <a:spLocks noChangeArrowheads="1"/>
        </xdr:cNvSpPr>
      </xdr:nvSpPr>
      <xdr:spPr bwMode="auto">
        <a:xfrm>
          <a:off x="27908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4" name="Text Box 1003">
          <a:extLst>
            <a:ext uri="{FF2B5EF4-FFF2-40B4-BE49-F238E27FC236}">
              <a16:creationId xmlns:a16="http://schemas.microsoft.com/office/drawing/2014/main" id="{F3D2FAA2-4735-491C-8B0A-6933D3DCA58B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5" name="Text Box 1004">
          <a:extLst>
            <a:ext uri="{FF2B5EF4-FFF2-40B4-BE49-F238E27FC236}">
              <a16:creationId xmlns:a16="http://schemas.microsoft.com/office/drawing/2014/main" id="{D9A46B93-F592-4AC9-981E-8FA2F7C37864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6" name="Text Box 1005">
          <a:extLst>
            <a:ext uri="{FF2B5EF4-FFF2-40B4-BE49-F238E27FC236}">
              <a16:creationId xmlns:a16="http://schemas.microsoft.com/office/drawing/2014/main" id="{8DA6694F-6F13-4619-9F3C-DB36BBC25308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7" name="Text Box 1006">
          <a:extLst>
            <a:ext uri="{FF2B5EF4-FFF2-40B4-BE49-F238E27FC236}">
              <a16:creationId xmlns:a16="http://schemas.microsoft.com/office/drawing/2014/main" id="{72EFBA4C-332D-45C2-8067-3EA3B57BE3D2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8" name="Text Box 1007">
          <a:extLst>
            <a:ext uri="{FF2B5EF4-FFF2-40B4-BE49-F238E27FC236}">
              <a16:creationId xmlns:a16="http://schemas.microsoft.com/office/drawing/2014/main" id="{5CAE1D48-D573-4ADA-906A-3EE75CCF5613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29" name="Text Box 1008">
          <a:extLst>
            <a:ext uri="{FF2B5EF4-FFF2-40B4-BE49-F238E27FC236}">
              <a16:creationId xmlns:a16="http://schemas.microsoft.com/office/drawing/2014/main" id="{8E31B2E1-4221-434A-892B-8E39DE2E82D8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830" name="Text Box 1009">
          <a:extLst>
            <a:ext uri="{FF2B5EF4-FFF2-40B4-BE49-F238E27FC236}">
              <a16:creationId xmlns:a16="http://schemas.microsoft.com/office/drawing/2014/main" id="{C2F1D54E-35B0-4A85-98AB-0A381D183861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831" name="Text Box 1010">
          <a:extLst>
            <a:ext uri="{FF2B5EF4-FFF2-40B4-BE49-F238E27FC236}">
              <a16:creationId xmlns:a16="http://schemas.microsoft.com/office/drawing/2014/main" id="{A8877B5B-9E79-4923-BAFB-CBA32854BE1B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832" name="Text Box 1011">
          <a:extLst>
            <a:ext uri="{FF2B5EF4-FFF2-40B4-BE49-F238E27FC236}">
              <a16:creationId xmlns:a16="http://schemas.microsoft.com/office/drawing/2014/main" id="{9F6352B5-30BE-4637-BE41-465ECED7C19C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833" name="Text Box 1012">
          <a:extLst>
            <a:ext uri="{FF2B5EF4-FFF2-40B4-BE49-F238E27FC236}">
              <a16:creationId xmlns:a16="http://schemas.microsoft.com/office/drawing/2014/main" id="{9BCF529C-617D-45C0-BF7E-DA2E6CB3BF1D}"/>
            </a:ext>
          </a:extLst>
        </xdr:cNvPr>
        <xdr:cNvSpPr txBox="1">
          <a:spLocks noChangeArrowheads="1"/>
        </xdr:cNvSpPr>
      </xdr:nvSpPr>
      <xdr:spPr bwMode="auto">
        <a:xfrm>
          <a:off x="1378458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834" name="Text Box 1013">
          <a:extLst>
            <a:ext uri="{FF2B5EF4-FFF2-40B4-BE49-F238E27FC236}">
              <a16:creationId xmlns:a16="http://schemas.microsoft.com/office/drawing/2014/main" id="{1425AC58-53E4-406E-8FBE-9B200F09565B}"/>
            </a:ext>
          </a:extLst>
        </xdr:cNvPr>
        <xdr:cNvSpPr txBox="1">
          <a:spLocks noChangeArrowheads="1"/>
        </xdr:cNvSpPr>
      </xdr:nvSpPr>
      <xdr:spPr bwMode="auto">
        <a:xfrm>
          <a:off x="137845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835" name="Text Box 1014">
          <a:extLst>
            <a:ext uri="{FF2B5EF4-FFF2-40B4-BE49-F238E27FC236}">
              <a16:creationId xmlns:a16="http://schemas.microsoft.com/office/drawing/2014/main" id="{476A128A-7A78-459A-A389-95CFB2DE25A7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836" name="Text Box 1015">
          <a:extLst>
            <a:ext uri="{FF2B5EF4-FFF2-40B4-BE49-F238E27FC236}">
              <a16:creationId xmlns:a16="http://schemas.microsoft.com/office/drawing/2014/main" id="{EA9E5218-927A-4918-9DC2-C67FE49131C5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37" name="Text Box 1016">
          <a:extLst>
            <a:ext uri="{FF2B5EF4-FFF2-40B4-BE49-F238E27FC236}">
              <a16:creationId xmlns:a16="http://schemas.microsoft.com/office/drawing/2014/main" id="{D8DA5271-08E1-44BE-8115-D8DB1AEE43E2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838" name="Text Box 1017">
          <a:extLst>
            <a:ext uri="{FF2B5EF4-FFF2-40B4-BE49-F238E27FC236}">
              <a16:creationId xmlns:a16="http://schemas.microsoft.com/office/drawing/2014/main" id="{79D46AA5-82A8-4D1A-AC78-871A6812FB82}"/>
            </a:ext>
          </a:extLst>
        </xdr:cNvPr>
        <xdr:cNvSpPr txBox="1">
          <a:spLocks noChangeArrowheads="1"/>
        </xdr:cNvSpPr>
      </xdr:nvSpPr>
      <xdr:spPr bwMode="auto">
        <a:xfrm>
          <a:off x="137845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839" name="Text Box 1018">
          <a:extLst>
            <a:ext uri="{FF2B5EF4-FFF2-40B4-BE49-F238E27FC236}">
              <a16:creationId xmlns:a16="http://schemas.microsoft.com/office/drawing/2014/main" id="{2CB0B875-25CE-40D2-AA66-C3992739CD96}"/>
            </a:ext>
          </a:extLst>
        </xdr:cNvPr>
        <xdr:cNvSpPr txBox="1">
          <a:spLocks noChangeArrowheads="1"/>
        </xdr:cNvSpPr>
      </xdr:nvSpPr>
      <xdr:spPr bwMode="auto">
        <a:xfrm>
          <a:off x="137845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840" name="Text Box 1019">
          <a:extLst>
            <a:ext uri="{FF2B5EF4-FFF2-40B4-BE49-F238E27FC236}">
              <a16:creationId xmlns:a16="http://schemas.microsoft.com/office/drawing/2014/main" id="{E119E44A-92B8-4544-866E-E780FD356465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41" name="Text Box 1020">
          <a:extLst>
            <a:ext uri="{FF2B5EF4-FFF2-40B4-BE49-F238E27FC236}">
              <a16:creationId xmlns:a16="http://schemas.microsoft.com/office/drawing/2014/main" id="{29988646-555B-433D-83DE-7DCB799801B8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842" name="Text Box 1021">
          <a:extLst>
            <a:ext uri="{FF2B5EF4-FFF2-40B4-BE49-F238E27FC236}">
              <a16:creationId xmlns:a16="http://schemas.microsoft.com/office/drawing/2014/main" id="{18CB2849-5198-4463-9029-76B1DB59265D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843" name="Text Box 1022">
          <a:extLst>
            <a:ext uri="{FF2B5EF4-FFF2-40B4-BE49-F238E27FC236}">
              <a16:creationId xmlns:a16="http://schemas.microsoft.com/office/drawing/2014/main" id="{9F9E9D1D-A1B6-4EAD-A9C6-8826DB24DDF2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44" name="Text Box 1023">
          <a:extLst>
            <a:ext uri="{FF2B5EF4-FFF2-40B4-BE49-F238E27FC236}">
              <a16:creationId xmlns:a16="http://schemas.microsoft.com/office/drawing/2014/main" id="{D563190B-88C8-405F-A67E-B123DA0DF0CE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45" name="Text Box 1024">
          <a:extLst>
            <a:ext uri="{FF2B5EF4-FFF2-40B4-BE49-F238E27FC236}">
              <a16:creationId xmlns:a16="http://schemas.microsoft.com/office/drawing/2014/main" id="{ED764BF3-4FFD-4328-8FE2-8CAC94A616AC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846" name="Text Box 1025">
          <a:extLst>
            <a:ext uri="{FF2B5EF4-FFF2-40B4-BE49-F238E27FC236}">
              <a16:creationId xmlns:a16="http://schemas.microsoft.com/office/drawing/2014/main" id="{E73FD772-9DA7-4CB4-AF78-25961AD29105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847" name="Text Box 1026">
          <a:extLst>
            <a:ext uri="{FF2B5EF4-FFF2-40B4-BE49-F238E27FC236}">
              <a16:creationId xmlns:a16="http://schemas.microsoft.com/office/drawing/2014/main" id="{52CCADBC-59FA-4349-AC3D-CC6F275F1B3A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848" name="Text Box 1027">
          <a:extLst>
            <a:ext uri="{FF2B5EF4-FFF2-40B4-BE49-F238E27FC236}">
              <a16:creationId xmlns:a16="http://schemas.microsoft.com/office/drawing/2014/main" id="{BA6AF895-A6AD-4D0A-9764-AAEC2412D721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849" name="Text Box 1028">
          <a:extLst>
            <a:ext uri="{FF2B5EF4-FFF2-40B4-BE49-F238E27FC236}">
              <a16:creationId xmlns:a16="http://schemas.microsoft.com/office/drawing/2014/main" id="{5F97EC52-E9AB-461C-A4E9-519729E385DA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850" name="Text Box 1029">
          <a:extLst>
            <a:ext uri="{FF2B5EF4-FFF2-40B4-BE49-F238E27FC236}">
              <a16:creationId xmlns:a16="http://schemas.microsoft.com/office/drawing/2014/main" id="{B7BF6957-5B61-4E01-B7EC-3556D8578AFD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1" name="Text Box 1030">
          <a:extLst>
            <a:ext uri="{FF2B5EF4-FFF2-40B4-BE49-F238E27FC236}">
              <a16:creationId xmlns:a16="http://schemas.microsoft.com/office/drawing/2014/main" id="{1A83E48E-2CE8-4BAC-989D-9F0087D84E44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2" name="Text Box 1031">
          <a:extLst>
            <a:ext uri="{FF2B5EF4-FFF2-40B4-BE49-F238E27FC236}">
              <a16:creationId xmlns:a16="http://schemas.microsoft.com/office/drawing/2014/main" id="{F39CEE52-E77E-4862-ACDA-203E6041BDB2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3" name="Text Box 1032">
          <a:extLst>
            <a:ext uri="{FF2B5EF4-FFF2-40B4-BE49-F238E27FC236}">
              <a16:creationId xmlns:a16="http://schemas.microsoft.com/office/drawing/2014/main" id="{737796C1-47D8-446B-8E5C-0D2200F0C38A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854" name="Text Box 1033">
          <a:extLst>
            <a:ext uri="{FF2B5EF4-FFF2-40B4-BE49-F238E27FC236}">
              <a16:creationId xmlns:a16="http://schemas.microsoft.com/office/drawing/2014/main" id="{7963B6E4-9542-43DF-827D-03BC7FBBDCC5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5" name="Text Box 1034">
          <a:extLst>
            <a:ext uri="{FF2B5EF4-FFF2-40B4-BE49-F238E27FC236}">
              <a16:creationId xmlns:a16="http://schemas.microsoft.com/office/drawing/2014/main" id="{BBE7F2FF-4738-47AC-8131-86E04D71F71E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6" name="Text Box 1035">
          <a:extLst>
            <a:ext uri="{FF2B5EF4-FFF2-40B4-BE49-F238E27FC236}">
              <a16:creationId xmlns:a16="http://schemas.microsoft.com/office/drawing/2014/main" id="{2338038A-CEB7-44BD-8183-3C61B290B054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7" name="Text Box 1036">
          <a:extLst>
            <a:ext uri="{FF2B5EF4-FFF2-40B4-BE49-F238E27FC236}">
              <a16:creationId xmlns:a16="http://schemas.microsoft.com/office/drawing/2014/main" id="{D1523A9B-1CA3-4ADB-8F56-950653A2686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8" name="Text Box 1037">
          <a:extLst>
            <a:ext uri="{FF2B5EF4-FFF2-40B4-BE49-F238E27FC236}">
              <a16:creationId xmlns:a16="http://schemas.microsoft.com/office/drawing/2014/main" id="{ECEC9933-0BBC-4CE4-A93F-CF725BBF18B4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59" name="Text Box 1038">
          <a:extLst>
            <a:ext uri="{FF2B5EF4-FFF2-40B4-BE49-F238E27FC236}">
              <a16:creationId xmlns:a16="http://schemas.microsoft.com/office/drawing/2014/main" id="{52CD8731-1F7C-4784-B7AF-EF4A00FBE4ED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60" name="Text Box 1039">
          <a:extLst>
            <a:ext uri="{FF2B5EF4-FFF2-40B4-BE49-F238E27FC236}">
              <a16:creationId xmlns:a16="http://schemas.microsoft.com/office/drawing/2014/main" id="{773559F2-DA96-403F-81A2-54F2DA8435E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861" name="Text Box 1040">
          <a:extLst>
            <a:ext uri="{FF2B5EF4-FFF2-40B4-BE49-F238E27FC236}">
              <a16:creationId xmlns:a16="http://schemas.microsoft.com/office/drawing/2014/main" id="{78C8C06A-151C-4BFF-8A0D-385979E5A070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862" name="Text Box 1042">
          <a:extLst>
            <a:ext uri="{FF2B5EF4-FFF2-40B4-BE49-F238E27FC236}">
              <a16:creationId xmlns:a16="http://schemas.microsoft.com/office/drawing/2014/main" id="{1A9BA5F1-6356-4523-8DA7-06EDA460CA0D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863" name="Text Box 1043">
          <a:extLst>
            <a:ext uri="{FF2B5EF4-FFF2-40B4-BE49-F238E27FC236}">
              <a16:creationId xmlns:a16="http://schemas.microsoft.com/office/drawing/2014/main" id="{D8D315AB-2E0C-4EAC-9D43-BCC0FA797BAA}"/>
            </a:ext>
          </a:extLst>
        </xdr:cNvPr>
        <xdr:cNvSpPr txBox="1">
          <a:spLocks noChangeArrowheads="1"/>
        </xdr:cNvSpPr>
      </xdr:nvSpPr>
      <xdr:spPr bwMode="auto">
        <a:xfrm>
          <a:off x="272243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864" name="Text Box 1044">
          <a:extLst>
            <a:ext uri="{FF2B5EF4-FFF2-40B4-BE49-F238E27FC236}">
              <a16:creationId xmlns:a16="http://schemas.microsoft.com/office/drawing/2014/main" id="{1BFB7562-FCB4-4247-AD61-C34047272EBF}"/>
            </a:ext>
          </a:extLst>
        </xdr:cNvPr>
        <xdr:cNvSpPr txBox="1">
          <a:spLocks noChangeArrowheads="1"/>
        </xdr:cNvSpPr>
      </xdr:nvSpPr>
      <xdr:spPr bwMode="auto">
        <a:xfrm>
          <a:off x="272243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865" name="Text Box 1045">
          <a:extLst>
            <a:ext uri="{FF2B5EF4-FFF2-40B4-BE49-F238E27FC236}">
              <a16:creationId xmlns:a16="http://schemas.microsoft.com/office/drawing/2014/main" id="{EEC57F98-F88A-4307-8173-661A340298AA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866" name="Text Box 1046">
          <a:extLst>
            <a:ext uri="{FF2B5EF4-FFF2-40B4-BE49-F238E27FC236}">
              <a16:creationId xmlns:a16="http://schemas.microsoft.com/office/drawing/2014/main" id="{CCFF4EEA-69C3-4F0E-833F-B798529EC5C1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67" name="Text Box 1047">
          <a:extLst>
            <a:ext uri="{FF2B5EF4-FFF2-40B4-BE49-F238E27FC236}">
              <a16:creationId xmlns:a16="http://schemas.microsoft.com/office/drawing/2014/main" id="{DDABB518-057B-47C5-B257-7FB9038E3AFA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868" name="Text Box 1048">
          <a:extLst>
            <a:ext uri="{FF2B5EF4-FFF2-40B4-BE49-F238E27FC236}">
              <a16:creationId xmlns:a16="http://schemas.microsoft.com/office/drawing/2014/main" id="{32F2E397-CD17-43D2-BA9A-828DC4D2187B}"/>
            </a:ext>
          </a:extLst>
        </xdr:cNvPr>
        <xdr:cNvSpPr txBox="1">
          <a:spLocks noChangeArrowheads="1"/>
        </xdr:cNvSpPr>
      </xdr:nvSpPr>
      <xdr:spPr bwMode="auto">
        <a:xfrm>
          <a:off x="272243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869" name="Text Box 1049">
          <a:extLst>
            <a:ext uri="{FF2B5EF4-FFF2-40B4-BE49-F238E27FC236}">
              <a16:creationId xmlns:a16="http://schemas.microsoft.com/office/drawing/2014/main" id="{D6905F05-A7F0-4D8F-9C1B-050062E589DD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870" name="Text Box 1050">
          <a:extLst>
            <a:ext uri="{FF2B5EF4-FFF2-40B4-BE49-F238E27FC236}">
              <a16:creationId xmlns:a16="http://schemas.microsoft.com/office/drawing/2014/main" id="{107FA347-AE3A-4195-8CFD-EDF3F7A0D0F2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871" name="Text Box 1051">
          <a:extLst>
            <a:ext uri="{FF2B5EF4-FFF2-40B4-BE49-F238E27FC236}">
              <a16:creationId xmlns:a16="http://schemas.microsoft.com/office/drawing/2014/main" id="{C0789E25-BF01-4135-B6A5-8F85F233DA57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872" name="Text Box 1052">
          <a:extLst>
            <a:ext uri="{FF2B5EF4-FFF2-40B4-BE49-F238E27FC236}">
              <a16:creationId xmlns:a16="http://schemas.microsoft.com/office/drawing/2014/main" id="{D04A363D-BA9D-45EB-8AFE-99DB28D4B205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873" name="Text Box 1053">
          <a:extLst>
            <a:ext uri="{FF2B5EF4-FFF2-40B4-BE49-F238E27FC236}">
              <a16:creationId xmlns:a16="http://schemas.microsoft.com/office/drawing/2014/main" id="{C396722E-B671-4FFE-AE8F-EC1D01B0E748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74" name="Text Box 1054">
          <a:extLst>
            <a:ext uri="{FF2B5EF4-FFF2-40B4-BE49-F238E27FC236}">
              <a16:creationId xmlns:a16="http://schemas.microsoft.com/office/drawing/2014/main" id="{976D9EE5-DACF-4862-B103-318B0612F632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75" name="Text Box 1055">
          <a:extLst>
            <a:ext uri="{FF2B5EF4-FFF2-40B4-BE49-F238E27FC236}">
              <a16:creationId xmlns:a16="http://schemas.microsoft.com/office/drawing/2014/main" id="{2DB45563-F953-4BEF-8D6C-5DF022390B63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876" name="Text Box 1056">
          <a:extLst>
            <a:ext uri="{FF2B5EF4-FFF2-40B4-BE49-F238E27FC236}">
              <a16:creationId xmlns:a16="http://schemas.microsoft.com/office/drawing/2014/main" id="{9DD789F5-9AB6-4B6C-85B1-5C0C96CD557B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877" name="Text Box 1057">
          <a:extLst>
            <a:ext uri="{FF2B5EF4-FFF2-40B4-BE49-F238E27FC236}">
              <a16:creationId xmlns:a16="http://schemas.microsoft.com/office/drawing/2014/main" id="{EFEC9234-B036-4DAB-B4C6-113E18EC10D5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878" name="Text Box 1058">
          <a:extLst>
            <a:ext uri="{FF2B5EF4-FFF2-40B4-BE49-F238E27FC236}">
              <a16:creationId xmlns:a16="http://schemas.microsoft.com/office/drawing/2014/main" id="{D00733EA-88B9-4D92-A9A1-53911FA8C03B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879" name="Text Box 1059">
          <a:extLst>
            <a:ext uri="{FF2B5EF4-FFF2-40B4-BE49-F238E27FC236}">
              <a16:creationId xmlns:a16="http://schemas.microsoft.com/office/drawing/2014/main" id="{B42556FE-F9FB-4092-9BF3-8AF77AE355F3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880" name="Text Box 1060">
          <a:extLst>
            <a:ext uri="{FF2B5EF4-FFF2-40B4-BE49-F238E27FC236}">
              <a16:creationId xmlns:a16="http://schemas.microsoft.com/office/drawing/2014/main" id="{5FF3F6D4-7C9C-49C0-A103-FE82B41FFC47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1" name="Text Box 1061">
          <a:extLst>
            <a:ext uri="{FF2B5EF4-FFF2-40B4-BE49-F238E27FC236}">
              <a16:creationId xmlns:a16="http://schemas.microsoft.com/office/drawing/2014/main" id="{41A48D77-17C8-44E6-B7B7-C728ADA90062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2" name="Text Box 1062">
          <a:extLst>
            <a:ext uri="{FF2B5EF4-FFF2-40B4-BE49-F238E27FC236}">
              <a16:creationId xmlns:a16="http://schemas.microsoft.com/office/drawing/2014/main" id="{57B926B6-4E2E-4F00-B7CF-B81CED28B312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3" name="Text Box 1063">
          <a:extLst>
            <a:ext uri="{FF2B5EF4-FFF2-40B4-BE49-F238E27FC236}">
              <a16:creationId xmlns:a16="http://schemas.microsoft.com/office/drawing/2014/main" id="{57DB713B-2BBC-4049-9C6B-35A2FAE06869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884" name="Text Box 1064">
          <a:extLst>
            <a:ext uri="{FF2B5EF4-FFF2-40B4-BE49-F238E27FC236}">
              <a16:creationId xmlns:a16="http://schemas.microsoft.com/office/drawing/2014/main" id="{7B44D8D7-B1A1-486C-A0CF-6D3DC13568B4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885" name="Text Box 1065">
          <a:extLst>
            <a:ext uri="{FF2B5EF4-FFF2-40B4-BE49-F238E27FC236}">
              <a16:creationId xmlns:a16="http://schemas.microsoft.com/office/drawing/2014/main" id="{3E30912A-A153-4934-8945-5B4204CE16AA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886" name="Text Box 1066">
          <a:extLst>
            <a:ext uri="{FF2B5EF4-FFF2-40B4-BE49-F238E27FC236}">
              <a16:creationId xmlns:a16="http://schemas.microsoft.com/office/drawing/2014/main" id="{A551D741-5925-4B0B-8812-28CCE7214187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887" name="Text Box 1067">
          <a:extLst>
            <a:ext uri="{FF2B5EF4-FFF2-40B4-BE49-F238E27FC236}">
              <a16:creationId xmlns:a16="http://schemas.microsoft.com/office/drawing/2014/main" id="{4C9D6988-C386-4B23-9BE3-A6B4EB5DD1C6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888" name="Text Box 1068">
          <a:extLst>
            <a:ext uri="{FF2B5EF4-FFF2-40B4-BE49-F238E27FC236}">
              <a16:creationId xmlns:a16="http://schemas.microsoft.com/office/drawing/2014/main" id="{62BB9599-81E2-436F-B358-C8FD8C72967A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889" name="Text Box 1069">
          <a:extLst>
            <a:ext uri="{FF2B5EF4-FFF2-40B4-BE49-F238E27FC236}">
              <a16:creationId xmlns:a16="http://schemas.microsoft.com/office/drawing/2014/main" id="{4E9DF2C0-A0F9-4788-811C-31EB34B3C547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890" name="Text Box 1070">
          <a:extLst>
            <a:ext uri="{FF2B5EF4-FFF2-40B4-BE49-F238E27FC236}">
              <a16:creationId xmlns:a16="http://schemas.microsoft.com/office/drawing/2014/main" id="{63EFA0E8-F1F9-4C59-9857-11377A4201E0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891" name="Text Box 1071">
          <a:extLst>
            <a:ext uri="{FF2B5EF4-FFF2-40B4-BE49-F238E27FC236}">
              <a16:creationId xmlns:a16="http://schemas.microsoft.com/office/drawing/2014/main" id="{5540F5C0-088D-462C-A864-F056B9B153E3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2" name="Text Box 1072">
          <a:extLst>
            <a:ext uri="{FF2B5EF4-FFF2-40B4-BE49-F238E27FC236}">
              <a16:creationId xmlns:a16="http://schemas.microsoft.com/office/drawing/2014/main" id="{D41BE4C2-ED09-4387-BA56-DD15AAE1A3E6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3" name="Text Box 1073">
          <a:extLst>
            <a:ext uri="{FF2B5EF4-FFF2-40B4-BE49-F238E27FC236}">
              <a16:creationId xmlns:a16="http://schemas.microsoft.com/office/drawing/2014/main" id="{8EB40CFD-14D2-4410-9C7C-523A14DE68E6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4" name="Text Box 1074">
          <a:extLst>
            <a:ext uri="{FF2B5EF4-FFF2-40B4-BE49-F238E27FC236}">
              <a16:creationId xmlns:a16="http://schemas.microsoft.com/office/drawing/2014/main" id="{B9DD0056-22BC-4033-83F5-8E8A17981DD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5" name="Text Box 1075">
          <a:extLst>
            <a:ext uri="{FF2B5EF4-FFF2-40B4-BE49-F238E27FC236}">
              <a16:creationId xmlns:a16="http://schemas.microsoft.com/office/drawing/2014/main" id="{6A8622B5-F5A6-4070-803E-D9107C7122F3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6" name="Text Box 1076">
          <a:extLst>
            <a:ext uri="{FF2B5EF4-FFF2-40B4-BE49-F238E27FC236}">
              <a16:creationId xmlns:a16="http://schemas.microsoft.com/office/drawing/2014/main" id="{BFC332D3-E4B2-459D-9EFB-0153E17A3AF9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7" name="Text Box 1077">
          <a:extLst>
            <a:ext uri="{FF2B5EF4-FFF2-40B4-BE49-F238E27FC236}">
              <a16:creationId xmlns:a16="http://schemas.microsoft.com/office/drawing/2014/main" id="{AB6578EC-4316-429C-8044-6A6935FA0762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898" name="Text Box 1078">
          <a:extLst>
            <a:ext uri="{FF2B5EF4-FFF2-40B4-BE49-F238E27FC236}">
              <a16:creationId xmlns:a16="http://schemas.microsoft.com/office/drawing/2014/main" id="{95F5EA82-04FE-4A78-AB71-B56AA6CB191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899" name="Text Box 1079">
          <a:extLst>
            <a:ext uri="{FF2B5EF4-FFF2-40B4-BE49-F238E27FC236}">
              <a16:creationId xmlns:a16="http://schemas.microsoft.com/office/drawing/2014/main" id="{D5F9A3E5-3B7A-4BA6-9247-0053BF68C27F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00" name="Text Box 1080">
          <a:extLst>
            <a:ext uri="{FF2B5EF4-FFF2-40B4-BE49-F238E27FC236}">
              <a16:creationId xmlns:a16="http://schemas.microsoft.com/office/drawing/2014/main" id="{967C1F44-516F-49C0-8141-4E71FD56275E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01" name="Text Box 1081">
          <a:extLst>
            <a:ext uri="{FF2B5EF4-FFF2-40B4-BE49-F238E27FC236}">
              <a16:creationId xmlns:a16="http://schemas.microsoft.com/office/drawing/2014/main" id="{05375138-C47A-4C0C-9690-9B013324BB41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02" name="Text Box 1082">
          <a:extLst>
            <a:ext uri="{FF2B5EF4-FFF2-40B4-BE49-F238E27FC236}">
              <a16:creationId xmlns:a16="http://schemas.microsoft.com/office/drawing/2014/main" id="{445FB5CF-8BDB-4868-982D-A241593373DD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03" name="Text Box 1083">
          <a:extLst>
            <a:ext uri="{FF2B5EF4-FFF2-40B4-BE49-F238E27FC236}">
              <a16:creationId xmlns:a16="http://schemas.microsoft.com/office/drawing/2014/main" id="{8B81F55B-7389-49AF-B022-3D3D40E878EB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04" name="Text Box 1084">
          <a:extLst>
            <a:ext uri="{FF2B5EF4-FFF2-40B4-BE49-F238E27FC236}">
              <a16:creationId xmlns:a16="http://schemas.microsoft.com/office/drawing/2014/main" id="{C6E17441-0988-4027-A386-30C348DD9A4D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05" name="Text Box 1085">
          <a:extLst>
            <a:ext uri="{FF2B5EF4-FFF2-40B4-BE49-F238E27FC236}">
              <a16:creationId xmlns:a16="http://schemas.microsoft.com/office/drawing/2014/main" id="{4E7B31A0-462E-49B2-A263-61338F8A388D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06" name="Text Box 1086">
          <a:extLst>
            <a:ext uri="{FF2B5EF4-FFF2-40B4-BE49-F238E27FC236}">
              <a16:creationId xmlns:a16="http://schemas.microsoft.com/office/drawing/2014/main" id="{4FB6BA74-6131-41B6-8B46-33EA0A365FCF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07" name="Text Box 1087">
          <a:extLst>
            <a:ext uri="{FF2B5EF4-FFF2-40B4-BE49-F238E27FC236}">
              <a16:creationId xmlns:a16="http://schemas.microsoft.com/office/drawing/2014/main" id="{DA425317-623E-44D1-9899-C9C3EC977732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08" name="Text Box 1088">
          <a:extLst>
            <a:ext uri="{FF2B5EF4-FFF2-40B4-BE49-F238E27FC236}">
              <a16:creationId xmlns:a16="http://schemas.microsoft.com/office/drawing/2014/main" id="{A43DEE58-8476-4282-9875-AC0FB9AB7301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09" name="Text Box 1089">
          <a:extLst>
            <a:ext uri="{FF2B5EF4-FFF2-40B4-BE49-F238E27FC236}">
              <a16:creationId xmlns:a16="http://schemas.microsoft.com/office/drawing/2014/main" id="{30E8C18B-AF51-4CEC-A9B5-1DAF9BA86840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910" name="Text Box 1090">
          <a:extLst>
            <a:ext uri="{FF2B5EF4-FFF2-40B4-BE49-F238E27FC236}">
              <a16:creationId xmlns:a16="http://schemas.microsoft.com/office/drawing/2014/main" id="{84134F84-952E-4FA0-81D7-C745D2532ED8}"/>
            </a:ext>
          </a:extLst>
        </xdr:cNvPr>
        <xdr:cNvSpPr txBox="1">
          <a:spLocks noChangeArrowheads="1"/>
        </xdr:cNvSpPr>
      </xdr:nvSpPr>
      <xdr:spPr bwMode="auto">
        <a:xfrm>
          <a:off x="4084510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11" name="Text Box 1091">
          <a:extLst>
            <a:ext uri="{FF2B5EF4-FFF2-40B4-BE49-F238E27FC236}">
              <a16:creationId xmlns:a16="http://schemas.microsoft.com/office/drawing/2014/main" id="{5A4487E8-284A-4252-AD6A-395DE5A9D48E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12" name="Text Box 1092">
          <a:extLst>
            <a:ext uri="{FF2B5EF4-FFF2-40B4-BE49-F238E27FC236}">
              <a16:creationId xmlns:a16="http://schemas.microsoft.com/office/drawing/2014/main" id="{2710C501-C33F-4186-9384-119AFF5D0065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13" name="Text Box 1093">
          <a:extLst>
            <a:ext uri="{FF2B5EF4-FFF2-40B4-BE49-F238E27FC236}">
              <a16:creationId xmlns:a16="http://schemas.microsoft.com/office/drawing/2014/main" id="{44B70209-4D05-4ABE-9C21-2ABA1AC52D98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14" name="Text Box 1094">
          <a:extLst>
            <a:ext uri="{FF2B5EF4-FFF2-40B4-BE49-F238E27FC236}">
              <a16:creationId xmlns:a16="http://schemas.microsoft.com/office/drawing/2014/main" id="{1A7D2A7F-80E0-4DC2-95B1-6B0BBA767439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15" name="Text Box 1095">
          <a:extLst>
            <a:ext uri="{FF2B5EF4-FFF2-40B4-BE49-F238E27FC236}">
              <a16:creationId xmlns:a16="http://schemas.microsoft.com/office/drawing/2014/main" id="{C8E2796E-B818-45DF-A7F0-A189A0331CAC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6" name="Text Box 1096">
          <a:extLst>
            <a:ext uri="{FF2B5EF4-FFF2-40B4-BE49-F238E27FC236}">
              <a16:creationId xmlns:a16="http://schemas.microsoft.com/office/drawing/2014/main" id="{343E7174-2D83-45E9-9766-1ADF7E2405E9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7" name="Text Box 1097">
          <a:extLst>
            <a:ext uri="{FF2B5EF4-FFF2-40B4-BE49-F238E27FC236}">
              <a16:creationId xmlns:a16="http://schemas.microsoft.com/office/drawing/2014/main" id="{D486D365-4B6E-4E7F-A4CC-6B94C20C2676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8" name="Text Box 1098">
          <a:extLst>
            <a:ext uri="{FF2B5EF4-FFF2-40B4-BE49-F238E27FC236}">
              <a16:creationId xmlns:a16="http://schemas.microsoft.com/office/drawing/2014/main" id="{3480C0F9-7159-406A-A478-F121CF655DF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19" name="Text Box 1099">
          <a:extLst>
            <a:ext uri="{FF2B5EF4-FFF2-40B4-BE49-F238E27FC236}">
              <a16:creationId xmlns:a16="http://schemas.microsoft.com/office/drawing/2014/main" id="{B48ED891-27D2-4C2B-BE86-8AA878C48F6F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20" name="Text Box 1100">
          <a:extLst>
            <a:ext uri="{FF2B5EF4-FFF2-40B4-BE49-F238E27FC236}">
              <a16:creationId xmlns:a16="http://schemas.microsoft.com/office/drawing/2014/main" id="{6FCAB993-D891-4C12-871A-37F025247929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21" name="Text Box 1101">
          <a:extLst>
            <a:ext uri="{FF2B5EF4-FFF2-40B4-BE49-F238E27FC236}">
              <a16:creationId xmlns:a16="http://schemas.microsoft.com/office/drawing/2014/main" id="{7D4A5B59-29B5-49B1-9D09-964EF127B6D9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22" name="Text Box 1102">
          <a:extLst>
            <a:ext uri="{FF2B5EF4-FFF2-40B4-BE49-F238E27FC236}">
              <a16:creationId xmlns:a16="http://schemas.microsoft.com/office/drawing/2014/main" id="{006A4938-B898-495C-930C-B500DCDFE1B4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923" name="Text Box 1103">
          <a:extLst>
            <a:ext uri="{FF2B5EF4-FFF2-40B4-BE49-F238E27FC236}">
              <a16:creationId xmlns:a16="http://schemas.microsoft.com/office/drawing/2014/main" id="{EC5922F6-4CF5-470B-B097-E740DE7B07AB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24" name="Text Box 1104">
          <a:extLst>
            <a:ext uri="{FF2B5EF4-FFF2-40B4-BE49-F238E27FC236}">
              <a16:creationId xmlns:a16="http://schemas.microsoft.com/office/drawing/2014/main" id="{355D819F-A774-42B3-AB62-18FB7C17DBDA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25" name="Text Box 1105">
          <a:extLst>
            <a:ext uri="{FF2B5EF4-FFF2-40B4-BE49-F238E27FC236}">
              <a16:creationId xmlns:a16="http://schemas.microsoft.com/office/drawing/2014/main" id="{D968295E-A95F-4841-AF7A-506509A141E6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26" name="Text Box 1106">
          <a:extLst>
            <a:ext uri="{FF2B5EF4-FFF2-40B4-BE49-F238E27FC236}">
              <a16:creationId xmlns:a16="http://schemas.microsoft.com/office/drawing/2014/main" id="{6DCF36E3-1E81-457A-B20C-847D8D2FA9A5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27" name="Text Box 1107">
          <a:extLst>
            <a:ext uri="{FF2B5EF4-FFF2-40B4-BE49-F238E27FC236}">
              <a16:creationId xmlns:a16="http://schemas.microsoft.com/office/drawing/2014/main" id="{94D18077-945C-4CF5-A62B-A6D8F2AB5532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28" name="Text Box 1108">
          <a:extLst>
            <a:ext uri="{FF2B5EF4-FFF2-40B4-BE49-F238E27FC236}">
              <a16:creationId xmlns:a16="http://schemas.microsoft.com/office/drawing/2014/main" id="{18128A7E-C682-4244-9081-82F6F7B7A95F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29" name="Text Box 1109">
          <a:extLst>
            <a:ext uri="{FF2B5EF4-FFF2-40B4-BE49-F238E27FC236}">
              <a16:creationId xmlns:a16="http://schemas.microsoft.com/office/drawing/2014/main" id="{E270B013-0D06-49D8-8E29-573D73B21D57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30" name="Text Box 1110">
          <a:extLst>
            <a:ext uri="{FF2B5EF4-FFF2-40B4-BE49-F238E27FC236}">
              <a16:creationId xmlns:a16="http://schemas.microsoft.com/office/drawing/2014/main" id="{F4443B3E-DBFB-4945-ACD4-8697C4EBFF64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31" name="Text Box 1111">
          <a:extLst>
            <a:ext uri="{FF2B5EF4-FFF2-40B4-BE49-F238E27FC236}">
              <a16:creationId xmlns:a16="http://schemas.microsoft.com/office/drawing/2014/main" id="{5C8F8CCA-5897-424A-9A59-CF6FF91994B5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32" name="Text Box 1112">
          <a:extLst>
            <a:ext uri="{FF2B5EF4-FFF2-40B4-BE49-F238E27FC236}">
              <a16:creationId xmlns:a16="http://schemas.microsoft.com/office/drawing/2014/main" id="{BDC75134-BC73-411D-B9A4-E7FAFE9D9CB2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33" name="Text Box 1113">
          <a:extLst>
            <a:ext uri="{FF2B5EF4-FFF2-40B4-BE49-F238E27FC236}">
              <a16:creationId xmlns:a16="http://schemas.microsoft.com/office/drawing/2014/main" id="{74F7E3BE-4D05-45F5-8FBB-8CD6C2114218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20</xdr:row>
      <xdr:rowOff>0</xdr:rowOff>
    </xdr:from>
    <xdr:ext cx="66172" cy="233725"/>
    <xdr:sp macro="" textlink="">
      <xdr:nvSpPr>
        <xdr:cNvPr id="934" name="Text Box 1114">
          <a:extLst>
            <a:ext uri="{FF2B5EF4-FFF2-40B4-BE49-F238E27FC236}">
              <a16:creationId xmlns:a16="http://schemas.microsoft.com/office/drawing/2014/main" id="{9D3ACAF1-52C1-45D1-8A2D-7E354574B467}"/>
            </a:ext>
          </a:extLst>
        </xdr:cNvPr>
        <xdr:cNvSpPr txBox="1">
          <a:spLocks noChangeArrowheads="1"/>
        </xdr:cNvSpPr>
      </xdr:nvSpPr>
      <xdr:spPr bwMode="auto">
        <a:xfrm>
          <a:off x="4084510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35" name="Text Box 1115">
          <a:extLst>
            <a:ext uri="{FF2B5EF4-FFF2-40B4-BE49-F238E27FC236}">
              <a16:creationId xmlns:a16="http://schemas.microsoft.com/office/drawing/2014/main" id="{18B67FAD-2BCD-4271-96C8-EF2778C6EC6D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36" name="Text Box 1116">
          <a:extLst>
            <a:ext uri="{FF2B5EF4-FFF2-40B4-BE49-F238E27FC236}">
              <a16:creationId xmlns:a16="http://schemas.microsoft.com/office/drawing/2014/main" id="{4797B185-6518-497F-9927-200446B8AB2D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37" name="Text Box 1117">
          <a:extLst>
            <a:ext uri="{FF2B5EF4-FFF2-40B4-BE49-F238E27FC236}">
              <a16:creationId xmlns:a16="http://schemas.microsoft.com/office/drawing/2014/main" id="{9EBC2D25-737A-4C0F-B4F7-F96B5FE5CCB0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38" name="Text Box 1118">
          <a:extLst>
            <a:ext uri="{FF2B5EF4-FFF2-40B4-BE49-F238E27FC236}">
              <a16:creationId xmlns:a16="http://schemas.microsoft.com/office/drawing/2014/main" id="{4BC565A6-814F-40F5-BEC7-A67CD3F93F43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39" name="Text Box 1119">
          <a:extLst>
            <a:ext uri="{FF2B5EF4-FFF2-40B4-BE49-F238E27FC236}">
              <a16:creationId xmlns:a16="http://schemas.microsoft.com/office/drawing/2014/main" id="{8A8B2558-EA30-4541-9033-1F6D2C54310A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40" name="Text Box 1120">
          <a:extLst>
            <a:ext uri="{FF2B5EF4-FFF2-40B4-BE49-F238E27FC236}">
              <a16:creationId xmlns:a16="http://schemas.microsoft.com/office/drawing/2014/main" id="{01E4F48A-32FD-43F4-9AAA-3C0F0C3B1FA5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A81B7552-C8C8-4C70-B3FE-970F1C14FD72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3F942D44-1904-4F1D-8F3D-4498D9CADB3C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43" name="Text Box 1123">
          <a:extLst>
            <a:ext uri="{FF2B5EF4-FFF2-40B4-BE49-F238E27FC236}">
              <a16:creationId xmlns:a16="http://schemas.microsoft.com/office/drawing/2014/main" id="{0B878E78-7A00-43B9-92D4-20E7B07E0DF1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11</xdr:row>
      <xdr:rowOff>88900</xdr:rowOff>
    </xdr:from>
    <xdr:ext cx="66172" cy="232505"/>
    <xdr:sp macro="" textlink="">
      <xdr:nvSpPr>
        <xdr:cNvPr id="944" name="Text Box 1124">
          <a:extLst>
            <a:ext uri="{FF2B5EF4-FFF2-40B4-BE49-F238E27FC236}">
              <a16:creationId xmlns:a16="http://schemas.microsoft.com/office/drawing/2014/main" id="{3A93E0C3-F399-4E8C-A3DA-DDF6FFF3A39B}"/>
            </a:ext>
          </a:extLst>
        </xdr:cNvPr>
        <xdr:cNvSpPr txBox="1">
          <a:spLocks noChangeArrowheads="1"/>
        </xdr:cNvSpPr>
      </xdr:nvSpPr>
      <xdr:spPr bwMode="auto">
        <a:xfrm>
          <a:off x="4084510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5" name="Text Box 1125">
          <a:extLst>
            <a:ext uri="{FF2B5EF4-FFF2-40B4-BE49-F238E27FC236}">
              <a16:creationId xmlns:a16="http://schemas.microsoft.com/office/drawing/2014/main" id="{753873BB-0D05-408B-BE80-D367708EA51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6" name="Text Box 1126">
          <a:extLst>
            <a:ext uri="{FF2B5EF4-FFF2-40B4-BE49-F238E27FC236}">
              <a16:creationId xmlns:a16="http://schemas.microsoft.com/office/drawing/2014/main" id="{54FFABC9-DC42-4464-9CEE-4C61234A214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7" name="Text Box 1127">
          <a:extLst>
            <a:ext uri="{FF2B5EF4-FFF2-40B4-BE49-F238E27FC236}">
              <a16:creationId xmlns:a16="http://schemas.microsoft.com/office/drawing/2014/main" id="{F1024885-24D1-4AF5-81C2-21D4FE0E7724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8" name="Text Box 1128">
          <a:extLst>
            <a:ext uri="{FF2B5EF4-FFF2-40B4-BE49-F238E27FC236}">
              <a16:creationId xmlns:a16="http://schemas.microsoft.com/office/drawing/2014/main" id="{A7655434-FC6D-40E1-A042-EA81B60DB61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49" name="Text Box 1129">
          <a:extLst>
            <a:ext uri="{FF2B5EF4-FFF2-40B4-BE49-F238E27FC236}">
              <a16:creationId xmlns:a16="http://schemas.microsoft.com/office/drawing/2014/main" id="{EB8773BE-F29A-49DA-879E-07BC063C3A2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50" name="Text Box 1130">
          <a:extLst>
            <a:ext uri="{FF2B5EF4-FFF2-40B4-BE49-F238E27FC236}">
              <a16:creationId xmlns:a16="http://schemas.microsoft.com/office/drawing/2014/main" id="{D1BF4666-E9DE-4316-BE11-E9168D7A4B17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51" name="Text Box 1131">
          <a:extLst>
            <a:ext uri="{FF2B5EF4-FFF2-40B4-BE49-F238E27FC236}">
              <a16:creationId xmlns:a16="http://schemas.microsoft.com/office/drawing/2014/main" id="{E4FE1F2A-6451-42BA-9A0C-4A5C0062527F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952" name="Text Box 1132">
          <a:extLst>
            <a:ext uri="{FF2B5EF4-FFF2-40B4-BE49-F238E27FC236}">
              <a16:creationId xmlns:a16="http://schemas.microsoft.com/office/drawing/2014/main" id="{F448A3D7-B2D3-48BC-8CA7-688B8D79A279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53" name="Text Box 1133">
          <a:extLst>
            <a:ext uri="{FF2B5EF4-FFF2-40B4-BE49-F238E27FC236}">
              <a16:creationId xmlns:a16="http://schemas.microsoft.com/office/drawing/2014/main" id="{32FD38D9-898A-481B-8E9A-A17C62FF748B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54" name="Text Box 1134">
          <a:extLst>
            <a:ext uri="{FF2B5EF4-FFF2-40B4-BE49-F238E27FC236}">
              <a16:creationId xmlns:a16="http://schemas.microsoft.com/office/drawing/2014/main" id="{7CF06E83-E59E-4E4E-9353-32738852480F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55" name="Text Box 1135">
          <a:extLst>
            <a:ext uri="{FF2B5EF4-FFF2-40B4-BE49-F238E27FC236}">
              <a16:creationId xmlns:a16="http://schemas.microsoft.com/office/drawing/2014/main" id="{39133E10-F9FB-4682-8880-A4718FB06482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56" name="Text Box 1136">
          <a:extLst>
            <a:ext uri="{FF2B5EF4-FFF2-40B4-BE49-F238E27FC236}">
              <a16:creationId xmlns:a16="http://schemas.microsoft.com/office/drawing/2014/main" id="{C3D97C3B-A032-4C54-82CE-1A8B24273367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57" name="Text Box 1137">
          <a:extLst>
            <a:ext uri="{FF2B5EF4-FFF2-40B4-BE49-F238E27FC236}">
              <a16:creationId xmlns:a16="http://schemas.microsoft.com/office/drawing/2014/main" id="{906E9DA0-C057-453E-AB37-D6C6EFC5501D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58" name="Text Box 1138">
          <a:extLst>
            <a:ext uri="{FF2B5EF4-FFF2-40B4-BE49-F238E27FC236}">
              <a16:creationId xmlns:a16="http://schemas.microsoft.com/office/drawing/2014/main" id="{789BE1C8-7BD5-4671-A486-D2646534424C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59" name="Text Box 1139">
          <a:extLst>
            <a:ext uri="{FF2B5EF4-FFF2-40B4-BE49-F238E27FC236}">
              <a16:creationId xmlns:a16="http://schemas.microsoft.com/office/drawing/2014/main" id="{925CFBEE-F5DA-4BF6-9447-2BBB8101C8B6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60" name="Text Box 1140">
          <a:extLst>
            <a:ext uri="{FF2B5EF4-FFF2-40B4-BE49-F238E27FC236}">
              <a16:creationId xmlns:a16="http://schemas.microsoft.com/office/drawing/2014/main" id="{BDA078F4-DB98-4ECF-87D4-1BA021726D2C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61" name="Text Box 1141">
          <a:extLst>
            <a:ext uri="{FF2B5EF4-FFF2-40B4-BE49-F238E27FC236}">
              <a16:creationId xmlns:a16="http://schemas.microsoft.com/office/drawing/2014/main" id="{402821DA-DDE9-4718-90E0-0505198E39D9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62" name="Text Box 1142">
          <a:extLst>
            <a:ext uri="{FF2B5EF4-FFF2-40B4-BE49-F238E27FC236}">
              <a16:creationId xmlns:a16="http://schemas.microsoft.com/office/drawing/2014/main" id="{7C66E7FF-FFA9-40A9-818A-E425BB476BDE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63" name="Text Box 1143">
          <a:extLst>
            <a:ext uri="{FF2B5EF4-FFF2-40B4-BE49-F238E27FC236}">
              <a16:creationId xmlns:a16="http://schemas.microsoft.com/office/drawing/2014/main" id="{A156FC9C-2C2B-4476-846C-0059C224C92F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64" name="Text Box 1144">
          <a:extLst>
            <a:ext uri="{FF2B5EF4-FFF2-40B4-BE49-F238E27FC236}">
              <a16:creationId xmlns:a16="http://schemas.microsoft.com/office/drawing/2014/main" id="{8C25CA34-32BD-4A9B-A245-31B20E725554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65" name="Text Box 1145">
          <a:extLst>
            <a:ext uri="{FF2B5EF4-FFF2-40B4-BE49-F238E27FC236}">
              <a16:creationId xmlns:a16="http://schemas.microsoft.com/office/drawing/2014/main" id="{60B250B6-C6E9-483E-B32A-6A8A93226B5E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66" name="Text Box 1146">
          <a:extLst>
            <a:ext uri="{FF2B5EF4-FFF2-40B4-BE49-F238E27FC236}">
              <a16:creationId xmlns:a16="http://schemas.microsoft.com/office/drawing/2014/main" id="{058CCBA4-08D5-4B95-91E5-E6870B7E78C3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67" name="Text Box 1147">
          <a:extLst>
            <a:ext uri="{FF2B5EF4-FFF2-40B4-BE49-F238E27FC236}">
              <a16:creationId xmlns:a16="http://schemas.microsoft.com/office/drawing/2014/main" id="{6E542FB7-159E-4B28-A670-A3E36BB5488A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68" name="Text Box 1148">
          <a:extLst>
            <a:ext uri="{FF2B5EF4-FFF2-40B4-BE49-F238E27FC236}">
              <a16:creationId xmlns:a16="http://schemas.microsoft.com/office/drawing/2014/main" id="{8625A9EE-5D72-4E98-ACE3-4046CC3BFF24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69" name="Text Box 1149">
          <a:extLst>
            <a:ext uri="{FF2B5EF4-FFF2-40B4-BE49-F238E27FC236}">
              <a16:creationId xmlns:a16="http://schemas.microsoft.com/office/drawing/2014/main" id="{31DF6084-DC67-484B-8BDC-A35109D3CE88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0" name="Text Box 1150">
          <a:extLst>
            <a:ext uri="{FF2B5EF4-FFF2-40B4-BE49-F238E27FC236}">
              <a16:creationId xmlns:a16="http://schemas.microsoft.com/office/drawing/2014/main" id="{8F2F0FA7-9B7B-43A9-8A8D-E6FF5527DDC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1" name="Text Box 1151">
          <a:extLst>
            <a:ext uri="{FF2B5EF4-FFF2-40B4-BE49-F238E27FC236}">
              <a16:creationId xmlns:a16="http://schemas.microsoft.com/office/drawing/2014/main" id="{C5CD5A8C-4730-4D92-B054-DC4F9ABDAC86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2" name="Text Box 1152">
          <a:extLst>
            <a:ext uri="{FF2B5EF4-FFF2-40B4-BE49-F238E27FC236}">
              <a16:creationId xmlns:a16="http://schemas.microsoft.com/office/drawing/2014/main" id="{2ABCAF0B-CA77-4DE4-AF5D-FD5A90C1F1A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3" name="Text Box 1153">
          <a:extLst>
            <a:ext uri="{FF2B5EF4-FFF2-40B4-BE49-F238E27FC236}">
              <a16:creationId xmlns:a16="http://schemas.microsoft.com/office/drawing/2014/main" id="{5B913B5B-1D07-4C40-9068-02C87E7B4BE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4" name="Text Box 1154">
          <a:extLst>
            <a:ext uri="{FF2B5EF4-FFF2-40B4-BE49-F238E27FC236}">
              <a16:creationId xmlns:a16="http://schemas.microsoft.com/office/drawing/2014/main" id="{DC764577-4B5A-494B-B917-4212F2F5F666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75" name="Text Box 1155">
          <a:extLst>
            <a:ext uri="{FF2B5EF4-FFF2-40B4-BE49-F238E27FC236}">
              <a16:creationId xmlns:a16="http://schemas.microsoft.com/office/drawing/2014/main" id="{A21852EC-7F45-42CE-B6FC-868432DC245E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976" name="Text Box 1156">
          <a:extLst>
            <a:ext uri="{FF2B5EF4-FFF2-40B4-BE49-F238E27FC236}">
              <a16:creationId xmlns:a16="http://schemas.microsoft.com/office/drawing/2014/main" id="{EF595367-396C-4029-A695-2BD3EAE95445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977" name="Text Box 1157">
          <a:extLst>
            <a:ext uri="{FF2B5EF4-FFF2-40B4-BE49-F238E27FC236}">
              <a16:creationId xmlns:a16="http://schemas.microsoft.com/office/drawing/2014/main" id="{FBC2F280-0F5C-4F68-A34F-E2CBC641A080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978" name="Text Box 1158">
          <a:extLst>
            <a:ext uri="{FF2B5EF4-FFF2-40B4-BE49-F238E27FC236}">
              <a16:creationId xmlns:a16="http://schemas.microsoft.com/office/drawing/2014/main" id="{76792B0A-EE79-478A-9666-463203FEE81E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979" name="Text Box 1159">
          <a:extLst>
            <a:ext uri="{FF2B5EF4-FFF2-40B4-BE49-F238E27FC236}">
              <a16:creationId xmlns:a16="http://schemas.microsoft.com/office/drawing/2014/main" id="{7F616C38-77B5-495F-BAD0-5CA8D566C98F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980" name="Text Box 1160">
          <a:extLst>
            <a:ext uri="{FF2B5EF4-FFF2-40B4-BE49-F238E27FC236}">
              <a16:creationId xmlns:a16="http://schemas.microsoft.com/office/drawing/2014/main" id="{88F91D8C-6A08-4363-9BC3-18C26F3319C3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981" name="Text Box 1161">
          <a:extLst>
            <a:ext uri="{FF2B5EF4-FFF2-40B4-BE49-F238E27FC236}">
              <a16:creationId xmlns:a16="http://schemas.microsoft.com/office/drawing/2014/main" id="{3094CC27-722A-47A3-A17B-6A8DF3FD00D0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82" name="Text Box 1162">
          <a:extLst>
            <a:ext uri="{FF2B5EF4-FFF2-40B4-BE49-F238E27FC236}">
              <a16:creationId xmlns:a16="http://schemas.microsoft.com/office/drawing/2014/main" id="{80B28E56-BB59-4730-B7C4-6BC47DF90CD2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983" name="Text Box 1163">
          <a:extLst>
            <a:ext uri="{FF2B5EF4-FFF2-40B4-BE49-F238E27FC236}">
              <a16:creationId xmlns:a16="http://schemas.microsoft.com/office/drawing/2014/main" id="{BEF87D60-515C-401C-BDB5-DE1AAA9EDBCD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984" name="Text Box 1164">
          <a:extLst>
            <a:ext uri="{FF2B5EF4-FFF2-40B4-BE49-F238E27FC236}">
              <a16:creationId xmlns:a16="http://schemas.microsoft.com/office/drawing/2014/main" id="{B5E88C69-1669-4982-A3D5-C2CDE106FDC9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985" name="Text Box 1165">
          <a:extLst>
            <a:ext uri="{FF2B5EF4-FFF2-40B4-BE49-F238E27FC236}">
              <a16:creationId xmlns:a16="http://schemas.microsoft.com/office/drawing/2014/main" id="{6AEF441F-640B-4BA4-8559-29517DCEA9CC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86" name="Text Box 1166">
          <a:extLst>
            <a:ext uri="{FF2B5EF4-FFF2-40B4-BE49-F238E27FC236}">
              <a16:creationId xmlns:a16="http://schemas.microsoft.com/office/drawing/2014/main" id="{9AD69C5B-A202-417A-99EA-8311E1CB5877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987" name="Text Box 1167">
          <a:extLst>
            <a:ext uri="{FF2B5EF4-FFF2-40B4-BE49-F238E27FC236}">
              <a16:creationId xmlns:a16="http://schemas.microsoft.com/office/drawing/2014/main" id="{1205D423-71A7-40B9-B665-3BB017F8604A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988" name="Text Box 1168">
          <a:extLst>
            <a:ext uri="{FF2B5EF4-FFF2-40B4-BE49-F238E27FC236}">
              <a16:creationId xmlns:a16="http://schemas.microsoft.com/office/drawing/2014/main" id="{D657C503-DFDA-44DD-B837-9C50833F5437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89" name="Text Box 1169">
          <a:extLst>
            <a:ext uri="{FF2B5EF4-FFF2-40B4-BE49-F238E27FC236}">
              <a16:creationId xmlns:a16="http://schemas.microsoft.com/office/drawing/2014/main" id="{B26B44D3-83D9-405B-B680-CD983D330134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90" name="Text Box 1170">
          <a:extLst>
            <a:ext uri="{FF2B5EF4-FFF2-40B4-BE49-F238E27FC236}">
              <a16:creationId xmlns:a16="http://schemas.microsoft.com/office/drawing/2014/main" id="{417FAD8A-B7BA-446B-8460-D64BA7D7CFD2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991" name="Text Box 1171">
          <a:extLst>
            <a:ext uri="{FF2B5EF4-FFF2-40B4-BE49-F238E27FC236}">
              <a16:creationId xmlns:a16="http://schemas.microsoft.com/office/drawing/2014/main" id="{8911D7C4-BFF4-4F22-B3DF-DF18FE574E13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992" name="Text Box 1172">
          <a:extLst>
            <a:ext uri="{FF2B5EF4-FFF2-40B4-BE49-F238E27FC236}">
              <a16:creationId xmlns:a16="http://schemas.microsoft.com/office/drawing/2014/main" id="{C834D359-1C30-4B54-880E-4016107D9B13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993" name="Text Box 1173">
          <a:extLst>
            <a:ext uri="{FF2B5EF4-FFF2-40B4-BE49-F238E27FC236}">
              <a16:creationId xmlns:a16="http://schemas.microsoft.com/office/drawing/2014/main" id="{C3ACAEEB-B203-427E-BFCA-C7DE8FF29CF6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4" name="Text Box 1174">
          <a:extLst>
            <a:ext uri="{FF2B5EF4-FFF2-40B4-BE49-F238E27FC236}">
              <a16:creationId xmlns:a16="http://schemas.microsoft.com/office/drawing/2014/main" id="{76C94B5F-5F6F-4327-984A-20C81D51B43D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5" name="Text Box 1175">
          <a:extLst>
            <a:ext uri="{FF2B5EF4-FFF2-40B4-BE49-F238E27FC236}">
              <a16:creationId xmlns:a16="http://schemas.microsoft.com/office/drawing/2014/main" id="{B51DDF53-D057-4DF5-AC18-2DEAE4A10E44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6" name="Text Box 1176">
          <a:extLst>
            <a:ext uri="{FF2B5EF4-FFF2-40B4-BE49-F238E27FC236}">
              <a16:creationId xmlns:a16="http://schemas.microsoft.com/office/drawing/2014/main" id="{4FC59687-19D0-47CD-99A9-6B94918D86F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7" name="Text Box 1177">
          <a:extLst>
            <a:ext uri="{FF2B5EF4-FFF2-40B4-BE49-F238E27FC236}">
              <a16:creationId xmlns:a16="http://schemas.microsoft.com/office/drawing/2014/main" id="{38BFD44B-B380-4DEA-A29F-36DB20A0CBCA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8" name="Text Box 1178">
          <a:extLst>
            <a:ext uri="{FF2B5EF4-FFF2-40B4-BE49-F238E27FC236}">
              <a16:creationId xmlns:a16="http://schemas.microsoft.com/office/drawing/2014/main" id="{3A843282-4F4C-4832-9330-644185EE30D8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999" name="Text Box 1179">
          <a:extLst>
            <a:ext uri="{FF2B5EF4-FFF2-40B4-BE49-F238E27FC236}">
              <a16:creationId xmlns:a16="http://schemas.microsoft.com/office/drawing/2014/main" id="{3AB169B8-FB5D-4FA5-AD99-70781B02EAD3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00" name="Text Box 1180">
          <a:extLst>
            <a:ext uri="{FF2B5EF4-FFF2-40B4-BE49-F238E27FC236}">
              <a16:creationId xmlns:a16="http://schemas.microsoft.com/office/drawing/2014/main" id="{9EDD86F7-B80C-4509-9056-5F62CC42931C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1001" name="Text Box 1181">
          <a:extLst>
            <a:ext uri="{FF2B5EF4-FFF2-40B4-BE49-F238E27FC236}">
              <a16:creationId xmlns:a16="http://schemas.microsoft.com/office/drawing/2014/main" id="{2C6B2405-8486-4E78-901D-D5CA4E1DC00A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1002" name="Text Box 1182">
          <a:extLst>
            <a:ext uri="{FF2B5EF4-FFF2-40B4-BE49-F238E27FC236}">
              <a16:creationId xmlns:a16="http://schemas.microsoft.com/office/drawing/2014/main" id="{C0F9E5DC-C786-46F1-8263-7AC65409A667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1003" name="Text Box 1183">
          <a:extLst>
            <a:ext uri="{FF2B5EF4-FFF2-40B4-BE49-F238E27FC236}">
              <a16:creationId xmlns:a16="http://schemas.microsoft.com/office/drawing/2014/main" id="{A25A9493-4DBE-41DA-ABA5-ABC9C8E6E040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1004" name="Text Box 1184">
          <a:extLst>
            <a:ext uri="{FF2B5EF4-FFF2-40B4-BE49-F238E27FC236}">
              <a16:creationId xmlns:a16="http://schemas.microsoft.com/office/drawing/2014/main" id="{1129FA3D-51F2-4868-AA3E-93E0503F310D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1005" name="Text Box 1185">
          <a:extLst>
            <a:ext uri="{FF2B5EF4-FFF2-40B4-BE49-F238E27FC236}">
              <a16:creationId xmlns:a16="http://schemas.microsoft.com/office/drawing/2014/main" id="{480FA071-AA81-4CA0-BB25-1BD014DD7A85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006" name="Text Box 1186">
          <a:extLst>
            <a:ext uri="{FF2B5EF4-FFF2-40B4-BE49-F238E27FC236}">
              <a16:creationId xmlns:a16="http://schemas.microsoft.com/office/drawing/2014/main" id="{65C6CCAF-3467-48EF-A26D-CBB464F00B12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07" name="Text Box 1187">
          <a:extLst>
            <a:ext uri="{FF2B5EF4-FFF2-40B4-BE49-F238E27FC236}">
              <a16:creationId xmlns:a16="http://schemas.microsoft.com/office/drawing/2014/main" id="{128B7EF8-1F6C-45B9-88D7-C5AEBDBF0E20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1008" name="Text Box 1188">
          <a:extLst>
            <a:ext uri="{FF2B5EF4-FFF2-40B4-BE49-F238E27FC236}">
              <a16:creationId xmlns:a16="http://schemas.microsoft.com/office/drawing/2014/main" id="{D35DC421-2BB7-4DBF-BC3E-0AC396251C60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1009" name="Text Box 1189">
          <a:extLst>
            <a:ext uri="{FF2B5EF4-FFF2-40B4-BE49-F238E27FC236}">
              <a16:creationId xmlns:a16="http://schemas.microsoft.com/office/drawing/2014/main" id="{FEB38445-7EAE-4A2E-B175-021843DF60A1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1010" name="Text Box 1190">
          <a:extLst>
            <a:ext uri="{FF2B5EF4-FFF2-40B4-BE49-F238E27FC236}">
              <a16:creationId xmlns:a16="http://schemas.microsoft.com/office/drawing/2014/main" id="{57A834C0-2D46-4B1B-AAF2-8BAF802A8138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11" name="Text Box 1191">
          <a:extLst>
            <a:ext uri="{FF2B5EF4-FFF2-40B4-BE49-F238E27FC236}">
              <a16:creationId xmlns:a16="http://schemas.microsoft.com/office/drawing/2014/main" id="{30ECE0E6-D20D-449D-B08D-24C97F30E4A7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1012" name="Text Box 1192">
          <a:extLst>
            <a:ext uri="{FF2B5EF4-FFF2-40B4-BE49-F238E27FC236}">
              <a16:creationId xmlns:a16="http://schemas.microsoft.com/office/drawing/2014/main" id="{C9348206-4094-413B-A37C-6574480A4CC6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13" name="Text Box 1193">
          <a:extLst>
            <a:ext uri="{FF2B5EF4-FFF2-40B4-BE49-F238E27FC236}">
              <a16:creationId xmlns:a16="http://schemas.microsoft.com/office/drawing/2014/main" id="{BA121B82-D2A4-4CC7-9AC8-8E82B38FA651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14" name="Text Box 1194">
          <a:extLst>
            <a:ext uri="{FF2B5EF4-FFF2-40B4-BE49-F238E27FC236}">
              <a16:creationId xmlns:a16="http://schemas.microsoft.com/office/drawing/2014/main" id="{0A87E098-AE4D-4383-8E76-A868876A40AF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15" name="Text Box 1195">
          <a:extLst>
            <a:ext uri="{FF2B5EF4-FFF2-40B4-BE49-F238E27FC236}">
              <a16:creationId xmlns:a16="http://schemas.microsoft.com/office/drawing/2014/main" id="{C126B5C6-CC09-4270-9AB5-23A0D282FB31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16" name="Text Box 1196">
          <a:extLst>
            <a:ext uri="{FF2B5EF4-FFF2-40B4-BE49-F238E27FC236}">
              <a16:creationId xmlns:a16="http://schemas.microsoft.com/office/drawing/2014/main" id="{A427A554-5363-4621-839C-06E04E54B9B8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17" name="Text Box 1197">
          <a:extLst>
            <a:ext uri="{FF2B5EF4-FFF2-40B4-BE49-F238E27FC236}">
              <a16:creationId xmlns:a16="http://schemas.microsoft.com/office/drawing/2014/main" id="{FCF08B8A-5204-4BB0-B0C5-6856E461F041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18" name="Text Box 1198">
          <a:extLst>
            <a:ext uri="{FF2B5EF4-FFF2-40B4-BE49-F238E27FC236}">
              <a16:creationId xmlns:a16="http://schemas.microsoft.com/office/drawing/2014/main" id="{ADBBC681-45AB-41E2-B118-65A7427E3542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19" name="Text Box 1199">
          <a:extLst>
            <a:ext uri="{FF2B5EF4-FFF2-40B4-BE49-F238E27FC236}">
              <a16:creationId xmlns:a16="http://schemas.microsoft.com/office/drawing/2014/main" id="{EABACEE4-0CA7-436E-937D-D08FC9189CF1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0" name="Text Box 1200">
          <a:extLst>
            <a:ext uri="{FF2B5EF4-FFF2-40B4-BE49-F238E27FC236}">
              <a16:creationId xmlns:a16="http://schemas.microsoft.com/office/drawing/2014/main" id="{40D041F8-29A6-4CE1-A289-3793CC23572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1" name="Text Box 1201">
          <a:extLst>
            <a:ext uri="{FF2B5EF4-FFF2-40B4-BE49-F238E27FC236}">
              <a16:creationId xmlns:a16="http://schemas.microsoft.com/office/drawing/2014/main" id="{8C435FFE-6165-4C88-BFDC-409A58E7DF20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2" name="Text Box 1202">
          <a:extLst>
            <a:ext uri="{FF2B5EF4-FFF2-40B4-BE49-F238E27FC236}">
              <a16:creationId xmlns:a16="http://schemas.microsoft.com/office/drawing/2014/main" id="{2995683E-8681-403F-9F66-8ECCF31BE323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3" name="Text Box 1203">
          <a:extLst>
            <a:ext uri="{FF2B5EF4-FFF2-40B4-BE49-F238E27FC236}">
              <a16:creationId xmlns:a16="http://schemas.microsoft.com/office/drawing/2014/main" id="{671CB4DD-8738-4261-9EA8-3A97CB2A57E4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4" name="Text Box 1204">
          <a:extLst>
            <a:ext uri="{FF2B5EF4-FFF2-40B4-BE49-F238E27FC236}">
              <a16:creationId xmlns:a16="http://schemas.microsoft.com/office/drawing/2014/main" id="{2C6CACF5-CE8C-4FE3-B498-B9D9441F3CBB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1025" name="Text Box 1205">
          <a:extLst>
            <a:ext uri="{FF2B5EF4-FFF2-40B4-BE49-F238E27FC236}">
              <a16:creationId xmlns:a16="http://schemas.microsoft.com/office/drawing/2014/main" id="{7CFE747A-B84A-4BAB-A12D-37411F97EDF3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1026" name="Text Box 1206">
          <a:extLst>
            <a:ext uri="{FF2B5EF4-FFF2-40B4-BE49-F238E27FC236}">
              <a16:creationId xmlns:a16="http://schemas.microsoft.com/office/drawing/2014/main" id="{5C5884B9-EBDA-4363-8BB0-89A4F13C82EF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1027" name="Text Box 1207">
          <a:extLst>
            <a:ext uri="{FF2B5EF4-FFF2-40B4-BE49-F238E27FC236}">
              <a16:creationId xmlns:a16="http://schemas.microsoft.com/office/drawing/2014/main" id="{E9A23FF0-320D-4901-A81E-FC0958C4F752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1028" name="Text Box 1208">
          <a:extLst>
            <a:ext uri="{FF2B5EF4-FFF2-40B4-BE49-F238E27FC236}">
              <a16:creationId xmlns:a16="http://schemas.microsoft.com/office/drawing/2014/main" id="{DD7932D4-3417-4B7D-A358-F6F8285D84ED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1029" name="Text Box 1209">
          <a:extLst>
            <a:ext uri="{FF2B5EF4-FFF2-40B4-BE49-F238E27FC236}">
              <a16:creationId xmlns:a16="http://schemas.microsoft.com/office/drawing/2014/main" id="{F786B4D5-2084-42BD-909D-F7FD3DC8A36B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1030" name="Text Box 1210">
          <a:extLst>
            <a:ext uri="{FF2B5EF4-FFF2-40B4-BE49-F238E27FC236}">
              <a16:creationId xmlns:a16="http://schemas.microsoft.com/office/drawing/2014/main" id="{FD627A6A-41FF-487C-B7CA-E15C02F73ABB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31" name="Text Box 1211">
          <a:extLst>
            <a:ext uri="{FF2B5EF4-FFF2-40B4-BE49-F238E27FC236}">
              <a16:creationId xmlns:a16="http://schemas.microsoft.com/office/drawing/2014/main" id="{2E4A448C-3593-452C-B89E-5B10FC3E1AEA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1032" name="Text Box 1212">
          <a:extLst>
            <a:ext uri="{FF2B5EF4-FFF2-40B4-BE49-F238E27FC236}">
              <a16:creationId xmlns:a16="http://schemas.microsoft.com/office/drawing/2014/main" id="{D13509B0-4DAB-44C8-B07A-3CEE641A5820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1033" name="Text Box 1213">
          <a:extLst>
            <a:ext uri="{FF2B5EF4-FFF2-40B4-BE49-F238E27FC236}">
              <a16:creationId xmlns:a16="http://schemas.microsoft.com/office/drawing/2014/main" id="{A0563A75-6407-4179-9E79-C595D2811B99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1034" name="Text Box 1214">
          <a:extLst>
            <a:ext uri="{FF2B5EF4-FFF2-40B4-BE49-F238E27FC236}">
              <a16:creationId xmlns:a16="http://schemas.microsoft.com/office/drawing/2014/main" id="{F58BEE94-033D-4A17-BDA1-571AD7A1A8E7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35" name="Text Box 1215">
          <a:extLst>
            <a:ext uri="{FF2B5EF4-FFF2-40B4-BE49-F238E27FC236}">
              <a16:creationId xmlns:a16="http://schemas.microsoft.com/office/drawing/2014/main" id="{FAF3CB57-C822-45A3-9C91-0A079E9463BB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1036" name="Text Box 1216">
          <a:extLst>
            <a:ext uri="{FF2B5EF4-FFF2-40B4-BE49-F238E27FC236}">
              <a16:creationId xmlns:a16="http://schemas.microsoft.com/office/drawing/2014/main" id="{8D919D74-B89D-42EB-9299-7E547689E440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1037" name="Text Box 1217">
          <a:extLst>
            <a:ext uri="{FF2B5EF4-FFF2-40B4-BE49-F238E27FC236}">
              <a16:creationId xmlns:a16="http://schemas.microsoft.com/office/drawing/2014/main" id="{198B710F-B232-46EB-91B9-E30C525015F6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38" name="Text Box 1218">
          <a:extLst>
            <a:ext uri="{FF2B5EF4-FFF2-40B4-BE49-F238E27FC236}">
              <a16:creationId xmlns:a16="http://schemas.microsoft.com/office/drawing/2014/main" id="{4778E1E4-E7EE-4C1A-A63D-6CFAC32F5849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39" name="Text Box 1219">
          <a:extLst>
            <a:ext uri="{FF2B5EF4-FFF2-40B4-BE49-F238E27FC236}">
              <a16:creationId xmlns:a16="http://schemas.microsoft.com/office/drawing/2014/main" id="{A2C1523E-E7CE-46D3-AEBC-2E2A9FCF0423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040" name="Text Box 1220">
          <a:extLst>
            <a:ext uri="{FF2B5EF4-FFF2-40B4-BE49-F238E27FC236}">
              <a16:creationId xmlns:a16="http://schemas.microsoft.com/office/drawing/2014/main" id="{2CE444A8-8B40-4B3E-A843-0DF8A5787A19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41" name="Text Box 1221">
          <a:extLst>
            <a:ext uri="{FF2B5EF4-FFF2-40B4-BE49-F238E27FC236}">
              <a16:creationId xmlns:a16="http://schemas.microsoft.com/office/drawing/2014/main" id="{769715D2-BCCD-42FE-8F14-97367F3F2CA8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042" name="Text Box 1222">
          <a:extLst>
            <a:ext uri="{FF2B5EF4-FFF2-40B4-BE49-F238E27FC236}">
              <a16:creationId xmlns:a16="http://schemas.microsoft.com/office/drawing/2014/main" id="{CFC2BB6D-BB87-494B-A9F9-274484B6FBCD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1043" name="Text Box 1223">
          <a:extLst>
            <a:ext uri="{FF2B5EF4-FFF2-40B4-BE49-F238E27FC236}">
              <a16:creationId xmlns:a16="http://schemas.microsoft.com/office/drawing/2014/main" id="{5DEFA2B1-2DC6-4189-9D87-95E856580964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1044" name="Text Box 1224">
          <a:extLst>
            <a:ext uri="{FF2B5EF4-FFF2-40B4-BE49-F238E27FC236}">
              <a16:creationId xmlns:a16="http://schemas.microsoft.com/office/drawing/2014/main" id="{7DBF1DB8-11FD-4506-9D6D-A159274F13D2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5" name="Text Box 1225">
          <a:extLst>
            <a:ext uri="{FF2B5EF4-FFF2-40B4-BE49-F238E27FC236}">
              <a16:creationId xmlns:a16="http://schemas.microsoft.com/office/drawing/2014/main" id="{BA5F165C-FA12-4C37-9782-AD9FB6E5CBE6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6" name="Text Box 1226">
          <a:extLst>
            <a:ext uri="{FF2B5EF4-FFF2-40B4-BE49-F238E27FC236}">
              <a16:creationId xmlns:a16="http://schemas.microsoft.com/office/drawing/2014/main" id="{AAE3BC4C-58B5-41EC-A7C2-7BDF318F438A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7" name="Text Box 1227">
          <a:extLst>
            <a:ext uri="{FF2B5EF4-FFF2-40B4-BE49-F238E27FC236}">
              <a16:creationId xmlns:a16="http://schemas.microsoft.com/office/drawing/2014/main" id="{DD7FDDFF-B145-4F16-8E53-BABAF53EF455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1048" name="Text Box 1228">
          <a:extLst>
            <a:ext uri="{FF2B5EF4-FFF2-40B4-BE49-F238E27FC236}">
              <a16:creationId xmlns:a16="http://schemas.microsoft.com/office/drawing/2014/main" id="{FD46546A-360C-4F28-9EFD-7C8DDCA3C3A0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49" name="Text Box 1229">
          <a:extLst>
            <a:ext uri="{FF2B5EF4-FFF2-40B4-BE49-F238E27FC236}">
              <a16:creationId xmlns:a16="http://schemas.microsoft.com/office/drawing/2014/main" id="{CF55AA56-230D-4337-AE1B-0A23839DB8DB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50" name="Text Box 1230">
          <a:extLst>
            <a:ext uri="{FF2B5EF4-FFF2-40B4-BE49-F238E27FC236}">
              <a16:creationId xmlns:a16="http://schemas.microsoft.com/office/drawing/2014/main" id="{A05B595F-953E-47D5-9558-DA7333DB4FD6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51" name="Text Box 1231">
          <a:extLst>
            <a:ext uri="{FF2B5EF4-FFF2-40B4-BE49-F238E27FC236}">
              <a16:creationId xmlns:a16="http://schemas.microsoft.com/office/drawing/2014/main" id="{A4455809-0C23-4383-BF6B-CB33FF65A5F1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052" name="Text Box 1232">
          <a:extLst>
            <a:ext uri="{FF2B5EF4-FFF2-40B4-BE49-F238E27FC236}">
              <a16:creationId xmlns:a16="http://schemas.microsoft.com/office/drawing/2014/main" id="{A2260567-C2FA-4EE5-A1FB-DFB41E00E04D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053" name="Text Box 1233">
          <a:extLst>
            <a:ext uri="{FF2B5EF4-FFF2-40B4-BE49-F238E27FC236}">
              <a16:creationId xmlns:a16="http://schemas.microsoft.com/office/drawing/2014/main" id="{7DB15AC3-2522-4E77-9C62-39436B8F231B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54" name="Text Box 1234">
          <a:extLst>
            <a:ext uri="{FF2B5EF4-FFF2-40B4-BE49-F238E27FC236}">
              <a16:creationId xmlns:a16="http://schemas.microsoft.com/office/drawing/2014/main" id="{7CC19329-5ADB-49FA-AA45-F567F3B41C73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55" name="Text Box 1235">
          <a:extLst>
            <a:ext uri="{FF2B5EF4-FFF2-40B4-BE49-F238E27FC236}">
              <a16:creationId xmlns:a16="http://schemas.microsoft.com/office/drawing/2014/main" id="{FD391A90-35C4-488B-8DEE-7961866BA14F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6" name="Text Box 1236">
          <a:extLst>
            <a:ext uri="{FF2B5EF4-FFF2-40B4-BE49-F238E27FC236}">
              <a16:creationId xmlns:a16="http://schemas.microsoft.com/office/drawing/2014/main" id="{8C4134B4-3753-4772-B146-94CF148D5B2A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7" name="Text Box 1237">
          <a:extLst>
            <a:ext uri="{FF2B5EF4-FFF2-40B4-BE49-F238E27FC236}">
              <a16:creationId xmlns:a16="http://schemas.microsoft.com/office/drawing/2014/main" id="{C3E46B85-0429-422F-A829-03F01FEBC1DA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8" name="Text Box 1238">
          <a:extLst>
            <a:ext uri="{FF2B5EF4-FFF2-40B4-BE49-F238E27FC236}">
              <a16:creationId xmlns:a16="http://schemas.microsoft.com/office/drawing/2014/main" id="{2265E93D-7536-41D1-8060-6BF275A17581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59" name="Text Box 1239">
          <a:extLst>
            <a:ext uri="{FF2B5EF4-FFF2-40B4-BE49-F238E27FC236}">
              <a16:creationId xmlns:a16="http://schemas.microsoft.com/office/drawing/2014/main" id="{6062B7CF-F346-486E-BB67-D08416E87D03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60" name="Text Box 1240">
          <a:extLst>
            <a:ext uri="{FF2B5EF4-FFF2-40B4-BE49-F238E27FC236}">
              <a16:creationId xmlns:a16="http://schemas.microsoft.com/office/drawing/2014/main" id="{42C62F7E-9396-46B0-915E-9F082AD4C8DB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61" name="Text Box 1241">
          <a:extLst>
            <a:ext uri="{FF2B5EF4-FFF2-40B4-BE49-F238E27FC236}">
              <a16:creationId xmlns:a16="http://schemas.microsoft.com/office/drawing/2014/main" id="{A92F7C4C-8420-4DA1-9636-3654EFC833CA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62" name="Text Box 1242">
          <a:extLst>
            <a:ext uri="{FF2B5EF4-FFF2-40B4-BE49-F238E27FC236}">
              <a16:creationId xmlns:a16="http://schemas.microsoft.com/office/drawing/2014/main" id="{B56DC650-FA0F-4715-A378-11DBD9D79A43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063" name="Text Box 1243">
          <a:extLst>
            <a:ext uri="{FF2B5EF4-FFF2-40B4-BE49-F238E27FC236}">
              <a16:creationId xmlns:a16="http://schemas.microsoft.com/office/drawing/2014/main" id="{8ECF821E-DDBE-43AF-85D6-A392799F6779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064" name="Text Box 1244">
          <a:extLst>
            <a:ext uri="{FF2B5EF4-FFF2-40B4-BE49-F238E27FC236}">
              <a16:creationId xmlns:a16="http://schemas.microsoft.com/office/drawing/2014/main" id="{A5690E09-3EC2-4A16-9AC0-F0D808F8972F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065" name="Text Box 1245">
          <a:extLst>
            <a:ext uri="{FF2B5EF4-FFF2-40B4-BE49-F238E27FC236}">
              <a16:creationId xmlns:a16="http://schemas.microsoft.com/office/drawing/2014/main" id="{7B3EEEB2-308C-477C-906F-8A6D6DFC2219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066" name="Text Box 1246">
          <a:extLst>
            <a:ext uri="{FF2B5EF4-FFF2-40B4-BE49-F238E27FC236}">
              <a16:creationId xmlns:a16="http://schemas.microsoft.com/office/drawing/2014/main" id="{E6D6333A-2CEA-4212-AED7-8B6933F12AF2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67" name="Text Box 1247">
          <a:extLst>
            <a:ext uri="{FF2B5EF4-FFF2-40B4-BE49-F238E27FC236}">
              <a16:creationId xmlns:a16="http://schemas.microsoft.com/office/drawing/2014/main" id="{B57CB506-3C98-4A28-A480-363DEC693403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068" name="Text Box 1248">
          <a:extLst>
            <a:ext uri="{FF2B5EF4-FFF2-40B4-BE49-F238E27FC236}">
              <a16:creationId xmlns:a16="http://schemas.microsoft.com/office/drawing/2014/main" id="{EFD793B2-CAD3-4E39-8DDB-F5929EDF59FC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69" name="Text Box 1249">
          <a:extLst>
            <a:ext uri="{FF2B5EF4-FFF2-40B4-BE49-F238E27FC236}">
              <a16:creationId xmlns:a16="http://schemas.microsoft.com/office/drawing/2014/main" id="{7FBBAB61-8E40-4617-B096-FF683A537FE0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070" name="Text Box 1250">
          <a:extLst>
            <a:ext uri="{FF2B5EF4-FFF2-40B4-BE49-F238E27FC236}">
              <a16:creationId xmlns:a16="http://schemas.microsoft.com/office/drawing/2014/main" id="{BC93976F-3640-49FC-AC42-6CE839309419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71" name="Text Box 1251">
          <a:extLst>
            <a:ext uri="{FF2B5EF4-FFF2-40B4-BE49-F238E27FC236}">
              <a16:creationId xmlns:a16="http://schemas.microsoft.com/office/drawing/2014/main" id="{713C3185-ECA1-4878-91EA-C7B742893A2B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072" name="Text Box 1252">
          <a:extLst>
            <a:ext uri="{FF2B5EF4-FFF2-40B4-BE49-F238E27FC236}">
              <a16:creationId xmlns:a16="http://schemas.microsoft.com/office/drawing/2014/main" id="{619F98EB-83F1-4B6E-9791-9B53D38A6BDD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073" name="Text Box 1253">
          <a:extLst>
            <a:ext uri="{FF2B5EF4-FFF2-40B4-BE49-F238E27FC236}">
              <a16:creationId xmlns:a16="http://schemas.microsoft.com/office/drawing/2014/main" id="{4BAA27F7-AF30-45D6-BA3B-CB36EAFDC0C1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1074" name="Text Box 1254">
          <a:extLst>
            <a:ext uri="{FF2B5EF4-FFF2-40B4-BE49-F238E27FC236}">
              <a16:creationId xmlns:a16="http://schemas.microsoft.com/office/drawing/2014/main" id="{889FCB47-CE21-4521-8005-7792943AD126}"/>
            </a:ext>
          </a:extLst>
        </xdr:cNvPr>
        <xdr:cNvSpPr txBox="1">
          <a:spLocks noChangeArrowheads="1"/>
        </xdr:cNvSpPr>
      </xdr:nvSpPr>
      <xdr:spPr bwMode="auto">
        <a:xfrm>
          <a:off x="5446585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075" name="Text Box 1255">
          <a:extLst>
            <a:ext uri="{FF2B5EF4-FFF2-40B4-BE49-F238E27FC236}">
              <a16:creationId xmlns:a16="http://schemas.microsoft.com/office/drawing/2014/main" id="{9B76770B-C89D-4DA0-BF75-D7FF13364D5B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76" name="Text Box 1256">
          <a:extLst>
            <a:ext uri="{FF2B5EF4-FFF2-40B4-BE49-F238E27FC236}">
              <a16:creationId xmlns:a16="http://schemas.microsoft.com/office/drawing/2014/main" id="{53F644D6-0536-4DA5-B9CA-F10931528DEF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077" name="Text Box 1257">
          <a:extLst>
            <a:ext uri="{FF2B5EF4-FFF2-40B4-BE49-F238E27FC236}">
              <a16:creationId xmlns:a16="http://schemas.microsoft.com/office/drawing/2014/main" id="{F10DA809-1E1C-4C5A-A7BF-4F28CEC15CFF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078" name="Text Box 1258">
          <a:extLst>
            <a:ext uri="{FF2B5EF4-FFF2-40B4-BE49-F238E27FC236}">
              <a16:creationId xmlns:a16="http://schemas.microsoft.com/office/drawing/2014/main" id="{48782C9C-AA82-46AE-A27B-D886B754F436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79" name="Text Box 1259">
          <a:extLst>
            <a:ext uri="{FF2B5EF4-FFF2-40B4-BE49-F238E27FC236}">
              <a16:creationId xmlns:a16="http://schemas.microsoft.com/office/drawing/2014/main" id="{F2008908-1276-4293-85E2-8D4DE5F83540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0" name="Text Box 1260">
          <a:extLst>
            <a:ext uri="{FF2B5EF4-FFF2-40B4-BE49-F238E27FC236}">
              <a16:creationId xmlns:a16="http://schemas.microsoft.com/office/drawing/2014/main" id="{CF1D93B1-3202-4B98-9A53-725EEADB359C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1" name="Text Box 1261">
          <a:extLst>
            <a:ext uri="{FF2B5EF4-FFF2-40B4-BE49-F238E27FC236}">
              <a16:creationId xmlns:a16="http://schemas.microsoft.com/office/drawing/2014/main" id="{95DEBFF5-90DA-43AD-B7AC-D046CFE5FB56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2" name="Text Box 1262">
          <a:extLst>
            <a:ext uri="{FF2B5EF4-FFF2-40B4-BE49-F238E27FC236}">
              <a16:creationId xmlns:a16="http://schemas.microsoft.com/office/drawing/2014/main" id="{2282929A-81FB-42F3-9877-F5F72B1CD7F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3" name="Text Box 1263">
          <a:extLst>
            <a:ext uri="{FF2B5EF4-FFF2-40B4-BE49-F238E27FC236}">
              <a16:creationId xmlns:a16="http://schemas.microsoft.com/office/drawing/2014/main" id="{B1859B16-479A-4E87-900F-0E9EDCA4204B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4" name="Text Box 1264">
          <a:extLst>
            <a:ext uri="{FF2B5EF4-FFF2-40B4-BE49-F238E27FC236}">
              <a16:creationId xmlns:a16="http://schemas.microsoft.com/office/drawing/2014/main" id="{CA4C5ED0-83F6-472B-9955-C4318045284D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5" name="Text Box 1265">
          <a:extLst>
            <a:ext uri="{FF2B5EF4-FFF2-40B4-BE49-F238E27FC236}">
              <a16:creationId xmlns:a16="http://schemas.microsoft.com/office/drawing/2014/main" id="{EA876BB6-F72B-4AAB-9265-58F4847C798C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086" name="Text Box 1266">
          <a:extLst>
            <a:ext uri="{FF2B5EF4-FFF2-40B4-BE49-F238E27FC236}">
              <a16:creationId xmlns:a16="http://schemas.microsoft.com/office/drawing/2014/main" id="{B663C316-63D9-4509-8DA8-EF29B6F49EC1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087" name="Text Box 1267">
          <a:extLst>
            <a:ext uri="{FF2B5EF4-FFF2-40B4-BE49-F238E27FC236}">
              <a16:creationId xmlns:a16="http://schemas.microsoft.com/office/drawing/2014/main" id="{9276D1BE-D273-4179-9B14-7AFCF202B473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088" name="Text Box 1268">
          <a:extLst>
            <a:ext uri="{FF2B5EF4-FFF2-40B4-BE49-F238E27FC236}">
              <a16:creationId xmlns:a16="http://schemas.microsoft.com/office/drawing/2014/main" id="{05F6C6A7-1556-4521-AF30-9F3B533DFE52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089" name="Text Box 1269">
          <a:extLst>
            <a:ext uri="{FF2B5EF4-FFF2-40B4-BE49-F238E27FC236}">
              <a16:creationId xmlns:a16="http://schemas.microsoft.com/office/drawing/2014/main" id="{67D995A8-8309-4C8E-ACDC-4F81F296D79A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090" name="Text Box 1270">
          <a:extLst>
            <a:ext uri="{FF2B5EF4-FFF2-40B4-BE49-F238E27FC236}">
              <a16:creationId xmlns:a16="http://schemas.microsoft.com/office/drawing/2014/main" id="{36A252CA-B371-4B6C-8CAB-6479EF104ED7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91" name="Text Box 1271">
          <a:extLst>
            <a:ext uri="{FF2B5EF4-FFF2-40B4-BE49-F238E27FC236}">
              <a16:creationId xmlns:a16="http://schemas.microsoft.com/office/drawing/2014/main" id="{CA24FF4B-BD0C-4DAA-96DE-4EEB0BD30AB6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092" name="Text Box 1272">
          <a:extLst>
            <a:ext uri="{FF2B5EF4-FFF2-40B4-BE49-F238E27FC236}">
              <a16:creationId xmlns:a16="http://schemas.microsoft.com/office/drawing/2014/main" id="{6305C806-D0C6-4FCA-946D-CD50B303B9ED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093" name="Text Box 1273">
          <a:extLst>
            <a:ext uri="{FF2B5EF4-FFF2-40B4-BE49-F238E27FC236}">
              <a16:creationId xmlns:a16="http://schemas.microsoft.com/office/drawing/2014/main" id="{303E7258-BA9D-4C77-9FA9-C25A1E15D02E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094" name="Text Box 1274">
          <a:extLst>
            <a:ext uri="{FF2B5EF4-FFF2-40B4-BE49-F238E27FC236}">
              <a16:creationId xmlns:a16="http://schemas.microsoft.com/office/drawing/2014/main" id="{0F762774-EB48-4D3F-BA05-8681F46EDCAD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095" name="Text Box 1275">
          <a:extLst>
            <a:ext uri="{FF2B5EF4-FFF2-40B4-BE49-F238E27FC236}">
              <a16:creationId xmlns:a16="http://schemas.microsoft.com/office/drawing/2014/main" id="{9F9ED49E-0870-449D-8644-3A52DC517973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096" name="Text Box 1276">
          <a:extLst>
            <a:ext uri="{FF2B5EF4-FFF2-40B4-BE49-F238E27FC236}">
              <a16:creationId xmlns:a16="http://schemas.microsoft.com/office/drawing/2014/main" id="{793BAD5A-9EC3-4517-B0D0-6FE0ACBF89FF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097" name="Text Box 1277">
          <a:extLst>
            <a:ext uri="{FF2B5EF4-FFF2-40B4-BE49-F238E27FC236}">
              <a16:creationId xmlns:a16="http://schemas.microsoft.com/office/drawing/2014/main" id="{078F54BF-1C3C-4C87-9710-ED72BEA5AC25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20</xdr:row>
      <xdr:rowOff>0</xdr:rowOff>
    </xdr:from>
    <xdr:ext cx="66172" cy="233725"/>
    <xdr:sp macro="" textlink="">
      <xdr:nvSpPr>
        <xdr:cNvPr id="1098" name="Text Box 1278">
          <a:extLst>
            <a:ext uri="{FF2B5EF4-FFF2-40B4-BE49-F238E27FC236}">
              <a16:creationId xmlns:a16="http://schemas.microsoft.com/office/drawing/2014/main" id="{C9368D02-4A5B-4DCF-B54E-7AE43B9D925D}"/>
            </a:ext>
          </a:extLst>
        </xdr:cNvPr>
        <xdr:cNvSpPr txBox="1">
          <a:spLocks noChangeArrowheads="1"/>
        </xdr:cNvSpPr>
      </xdr:nvSpPr>
      <xdr:spPr bwMode="auto">
        <a:xfrm>
          <a:off x="54465855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099" name="Text Box 1279">
          <a:extLst>
            <a:ext uri="{FF2B5EF4-FFF2-40B4-BE49-F238E27FC236}">
              <a16:creationId xmlns:a16="http://schemas.microsoft.com/office/drawing/2014/main" id="{93B75749-20CA-40D5-8817-585E5A36954A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00" name="Text Box 1280">
          <a:extLst>
            <a:ext uri="{FF2B5EF4-FFF2-40B4-BE49-F238E27FC236}">
              <a16:creationId xmlns:a16="http://schemas.microsoft.com/office/drawing/2014/main" id="{EFCDF655-8542-41AC-92DF-65FF45B0F328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01" name="Text Box 1281">
          <a:extLst>
            <a:ext uri="{FF2B5EF4-FFF2-40B4-BE49-F238E27FC236}">
              <a16:creationId xmlns:a16="http://schemas.microsoft.com/office/drawing/2014/main" id="{2AA39B3E-8CE5-42F0-99E3-1DE100CB9BCB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02" name="Text Box 1282">
          <a:extLst>
            <a:ext uri="{FF2B5EF4-FFF2-40B4-BE49-F238E27FC236}">
              <a16:creationId xmlns:a16="http://schemas.microsoft.com/office/drawing/2014/main" id="{1E86F1ED-6B82-4E6C-AB71-A0070CE41FE4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03" name="Text Box 1283">
          <a:extLst>
            <a:ext uri="{FF2B5EF4-FFF2-40B4-BE49-F238E27FC236}">
              <a16:creationId xmlns:a16="http://schemas.microsoft.com/office/drawing/2014/main" id="{C90C0700-905D-49FD-BCB6-7D6D13A8D20B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04" name="Text Box 1284">
          <a:extLst>
            <a:ext uri="{FF2B5EF4-FFF2-40B4-BE49-F238E27FC236}">
              <a16:creationId xmlns:a16="http://schemas.microsoft.com/office/drawing/2014/main" id="{B5BD6466-0429-4B13-8B6C-F07688975B2A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05" name="Text Box 1285">
          <a:extLst>
            <a:ext uri="{FF2B5EF4-FFF2-40B4-BE49-F238E27FC236}">
              <a16:creationId xmlns:a16="http://schemas.microsoft.com/office/drawing/2014/main" id="{CC150A38-4295-4F52-B878-2BAAA3920A78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06" name="Text Box 1286">
          <a:extLst>
            <a:ext uri="{FF2B5EF4-FFF2-40B4-BE49-F238E27FC236}">
              <a16:creationId xmlns:a16="http://schemas.microsoft.com/office/drawing/2014/main" id="{054EFE0E-4DA7-4EF7-82E8-22C9B1EBB85E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107" name="Text Box 1287">
          <a:extLst>
            <a:ext uri="{FF2B5EF4-FFF2-40B4-BE49-F238E27FC236}">
              <a16:creationId xmlns:a16="http://schemas.microsoft.com/office/drawing/2014/main" id="{FAB2A5D4-C66B-4CC6-AFAF-990960395794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11</xdr:row>
      <xdr:rowOff>88900</xdr:rowOff>
    </xdr:from>
    <xdr:ext cx="66172" cy="232505"/>
    <xdr:sp macro="" textlink="">
      <xdr:nvSpPr>
        <xdr:cNvPr id="1108" name="Text Box 1288">
          <a:extLst>
            <a:ext uri="{FF2B5EF4-FFF2-40B4-BE49-F238E27FC236}">
              <a16:creationId xmlns:a16="http://schemas.microsoft.com/office/drawing/2014/main" id="{A0779656-267E-4895-8C74-57055A845462}"/>
            </a:ext>
          </a:extLst>
        </xdr:cNvPr>
        <xdr:cNvSpPr txBox="1">
          <a:spLocks noChangeArrowheads="1"/>
        </xdr:cNvSpPr>
      </xdr:nvSpPr>
      <xdr:spPr bwMode="auto">
        <a:xfrm>
          <a:off x="54465855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09" name="Text Box 1289">
          <a:extLst>
            <a:ext uri="{FF2B5EF4-FFF2-40B4-BE49-F238E27FC236}">
              <a16:creationId xmlns:a16="http://schemas.microsoft.com/office/drawing/2014/main" id="{0EB84E6F-4634-43A3-88BF-8626E723B628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0" name="Text Box 1290">
          <a:extLst>
            <a:ext uri="{FF2B5EF4-FFF2-40B4-BE49-F238E27FC236}">
              <a16:creationId xmlns:a16="http://schemas.microsoft.com/office/drawing/2014/main" id="{49751BBA-E2F0-44F1-AD3B-74C60BE34A6E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1" name="Text Box 1291">
          <a:extLst>
            <a:ext uri="{FF2B5EF4-FFF2-40B4-BE49-F238E27FC236}">
              <a16:creationId xmlns:a16="http://schemas.microsoft.com/office/drawing/2014/main" id="{7AD5F0DE-BCD1-497A-A7D0-0E4CB3EBEE4B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2" name="Text Box 1292">
          <a:extLst>
            <a:ext uri="{FF2B5EF4-FFF2-40B4-BE49-F238E27FC236}">
              <a16:creationId xmlns:a16="http://schemas.microsoft.com/office/drawing/2014/main" id="{0EE55C65-F58E-47B6-9993-04B8F48B5AB0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3" name="Text Box 1293">
          <a:extLst>
            <a:ext uri="{FF2B5EF4-FFF2-40B4-BE49-F238E27FC236}">
              <a16:creationId xmlns:a16="http://schemas.microsoft.com/office/drawing/2014/main" id="{5B2D1AEB-3F70-4FB2-B741-4D5AC0E02102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4" name="Text Box 1294">
          <a:extLst>
            <a:ext uri="{FF2B5EF4-FFF2-40B4-BE49-F238E27FC236}">
              <a16:creationId xmlns:a16="http://schemas.microsoft.com/office/drawing/2014/main" id="{EA600779-2F85-4B59-A27C-7A4B4FC8D4FF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15" name="Text Box 1295">
          <a:extLst>
            <a:ext uri="{FF2B5EF4-FFF2-40B4-BE49-F238E27FC236}">
              <a16:creationId xmlns:a16="http://schemas.microsoft.com/office/drawing/2014/main" id="{AD84616F-22B0-4555-8869-BF671E8BD7BE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116" name="Text Box 1296">
          <a:extLst>
            <a:ext uri="{FF2B5EF4-FFF2-40B4-BE49-F238E27FC236}">
              <a16:creationId xmlns:a16="http://schemas.microsoft.com/office/drawing/2014/main" id="{4523EC95-ADA8-4012-A5D8-771DF5C3447A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17" name="Text Box 1297">
          <a:extLst>
            <a:ext uri="{FF2B5EF4-FFF2-40B4-BE49-F238E27FC236}">
              <a16:creationId xmlns:a16="http://schemas.microsoft.com/office/drawing/2014/main" id="{C0399C4E-2EAA-4B15-B1CF-7D21D0501DAD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18" name="Text Box 1298">
          <a:extLst>
            <a:ext uri="{FF2B5EF4-FFF2-40B4-BE49-F238E27FC236}">
              <a16:creationId xmlns:a16="http://schemas.microsoft.com/office/drawing/2014/main" id="{BE8BEB33-84A6-4FF6-8496-1F126B1E89CC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19" name="Text Box 1299">
          <a:extLst>
            <a:ext uri="{FF2B5EF4-FFF2-40B4-BE49-F238E27FC236}">
              <a16:creationId xmlns:a16="http://schemas.microsoft.com/office/drawing/2014/main" id="{E04E7033-F20A-48FD-B2FC-4A316CB1134B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20" name="Text Box 1300">
          <a:extLst>
            <a:ext uri="{FF2B5EF4-FFF2-40B4-BE49-F238E27FC236}">
              <a16:creationId xmlns:a16="http://schemas.microsoft.com/office/drawing/2014/main" id="{228A0E74-276B-40D4-BDFE-BAC3D38C7490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21" name="Text Box 1301">
          <a:extLst>
            <a:ext uri="{FF2B5EF4-FFF2-40B4-BE49-F238E27FC236}">
              <a16:creationId xmlns:a16="http://schemas.microsoft.com/office/drawing/2014/main" id="{E59251CC-FA8A-4365-9D6C-D98DFDC6B386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22" name="Text Box 1302">
          <a:extLst>
            <a:ext uri="{FF2B5EF4-FFF2-40B4-BE49-F238E27FC236}">
              <a16:creationId xmlns:a16="http://schemas.microsoft.com/office/drawing/2014/main" id="{C3AF8A4C-A460-4192-AB72-5628C84F9F29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23" name="Text Box 1303">
          <a:extLst>
            <a:ext uri="{FF2B5EF4-FFF2-40B4-BE49-F238E27FC236}">
              <a16:creationId xmlns:a16="http://schemas.microsoft.com/office/drawing/2014/main" id="{39D8395A-0F4D-4ACE-8009-43D87664F56F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24" name="Text Box 1304">
          <a:extLst>
            <a:ext uri="{FF2B5EF4-FFF2-40B4-BE49-F238E27FC236}">
              <a16:creationId xmlns:a16="http://schemas.microsoft.com/office/drawing/2014/main" id="{8F143614-CBBD-4914-97F8-681E569ECDAA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25" name="Text Box 1305">
          <a:extLst>
            <a:ext uri="{FF2B5EF4-FFF2-40B4-BE49-F238E27FC236}">
              <a16:creationId xmlns:a16="http://schemas.microsoft.com/office/drawing/2014/main" id="{75464C00-FB9B-4EB8-8AC8-BE377D93F2CF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26" name="Text Box 1306">
          <a:extLst>
            <a:ext uri="{FF2B5EF4-FFF2-40B4-BE49-F238E27FC236}">
              <a16:creationId xmlns:a16="http://schemas.microsoft.com/office/drawing/2014/main" id="{9EBD44DD-A76B-4BF2-AF60-86F671746EE2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27" name="Text Box 1307">
          <a:extLst>
            <a:ext uri="{FF2B5EF4-FFF2-40B4-BE49-F238E27FC236}">
              <a16:creationId xmlns:a16="http://schemas.microsoft.com/office/drawing/2014/main" id="{722E80C4-F05B-45AA-9E9B-1E98390C4A0E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28" name="Text Box 1308">
          <a:extLst>
            <a:ext uri="{FF2B5EF4-FFF2-40B4-BE49-F238E27FC236}">
              <a16:creationId xmlns:a16="http://schemas.microsoft.com/office/drawing/2014/main" id="{2251B133-F61D-4C34-8BDA-CF91B372DEFC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29" name="Text Box 1309">
          <a:extLst>
            <a:ext uri="{FF2B5EF4-FFF2-40B4-BE49-F238E27FC236}">
              <a16:creationId xmlns:a16="http://schemas.microsoft.com/office/drawing/2014/main" id="{4013AF88-10CB-4489-BCFE-19C077352D68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30" name="Text Box 1310">
          <a:extLst>
            <a:ext uri="{FF2B5EF4-FFF2-40B4-BE49-F238E27FC236}">
              <a16:creationId xmlns:a16="http://schemas.microsoft.com/office/drawing/2014/main" id="{74ED485E-D302-4967-9221-B032D78024C1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31" name="Text Box 1311">
          <a:extLst>
            <a:ext uri="{FF2B5EF4-FFF2-40B4-BE49-F238E27FC236}">
              <a16:creationId xmlns:a16="http://schemas.microsoft.com/office/drawing/2014/main" id="{105E51FF-2CBB-4B30-804C-96E914FF5FF7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32" name="Text Box 1312">
          <a:extLst>
            <a:ext uri="{FF2B5EF4-FFF2-40B4-BE49-F238E27FC236}">
              <a16:creationId xmlns:a16="http://schemas.microsoft.com/office/drawing/2014/main" id="{D2E0A38E-6EEB-496C-B8A8-9D962B8D67B7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3" name="Text Box 1313">
          <a:extLst>
            <a:ext uri="{FF2B5EF4-FFF2-40B4-BE49-F238E27FC236}">
              <a16:creationId xmlns:a16="http://schemas.microsoft.com/office/drawing/2014/main" id="{9ACCD822-5694-4462-B831-00E3FCEB6E61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4" name="Text Box 1314">
          <a:extLst>
            <a:ext uri="{FF2B5EF4-FFF2-40B4-BE49-F238E27FC236}">
              <a16:creationId xmlns:a16="http://schemas.microsoft.com/office/drawing/2014/main" id="{2C2D6891-9530-489C-99E9-8DB97BA45DDE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5" name="Text Box 1315">
          <a:extLst>
            <a:ext uri="{FF2B5EF4-FFF2-40B4-BE49-F238E27FC236}">
              <a16:creationId xmlns:a16="http://schemas.microsoft.com/office/drawing/2014/main" id="{BBF3E1F6-CBAC-4141-BE66-588416CEB990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6" name="Text Box 1316">
          <a:extLst>
            <a:ext uri="{FF2B5EF4-FFF2-40B4-BE49-F238E27FC236}">
              <a16:creationId xmlns:a16="http://schemas.microsoft.com/office/drawing/2014/main" id="{602F24E3-898B-40A8-A6A2-F57FD8E4B3B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7" name="Text Box 1317">
          <a:extLst>
            <a:ext uri="{FF2B5EF4-FFF2-40B4-BE49-F238E27FC236}">
              <a16:creationId xmlns:a16="http://schemas.microsoft.com/office/drawing/2014/main" id="{92D00E77-646F-4DA2-B18D-CA68C9D5BDCD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8" name="Text Box 1318">
          <a:extLst>
            <a:ext uri="{FF2B5EF4-FFF2-40B4-BE49-F238E27FC236}">
              <a16:creationId xmlns:a16="http://schemas.microsoft.com/office/drawing/2014/main" id="{C7D984E6-5647-4EED-AF16-BA092AFBEF3A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39" name="Text Box 1319">
          <a:extLst>
            <a:ext uri="{FF2B5EF4-FFF2-40B4-BE49-F238E27FC236}">
              <a16:creationId xmlns:a16="http://schemas.microsoft.com/office/drawing/2014/main" id="{8D8FD4C5-433C-4397-90D9-7574E91EFF62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140" name="Text Box 1320">
          <a:extLst>
            <a:ext uri="{FF2B5EF4-FFF2-40B4-BE49-F238E27FC236}">
              <a16:creationId xmlns:a16="http://schemas.microsoft.com/office/drawing/2014/main" id="{8F152FDB-CA5C-4DFE-A909-C7617623D2A1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41" name="Text Box 1321">
          <a:extLst>
            <a:ext uri="{FF2B5EF4-FFF2-40B4-BE49-F238E27FC236}">
              <a16:creationId xmlns:a16="http://schemas.microsoft.com/office/drawing/2014/main" id="{9691D466-5AF4-4226-BB16-2BA2535050CE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42" name="Text Box 1322">
          <a:extLst>
            <a:ext uri="{FF2B5EF4-FFF2-40B4-BE49-F238E27FC236}">
              <a16:creationId xmlns:a16="http://schemas.microsoft.com/office/drawing/2014/main" id="{B2A39EC5-6896-47FD-8148-31FA6826C466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43" name="Text Box 1323">
          <a:extLst>
            <a:ext uri="{FF2B5EF4-FFF2-40B4-BE49-F238E27FC236}">
              <a16:creationId xmlns:a16="http://schemas.microsoft.com/office/drawing/2014/main" id="{9546EFB3-43CA-4E7A-AC41-379BD37E08AA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44" name="Text Box 1324">
          <a:extLst>
            <a:ext uri="{FF2B5EF4-FFF2-40B4-BE49-F238E27FC236}">
              <a16:creationId xmlns:a16="http://schemas.microsoft.com/office/drawing/2014/main" id="{EF40043A-846A-46F7-8788-A4D367E63375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45" name="Text Box 1325">
          <a:extLst>
            <a:ext uri="{FF2B5EF4-FFF2-40B4-BE49-F238E27FC236}">
              <a16:creationId xmlns:a16="http://schemas.microsoft.com/office/drawing/2014/main" id="{25E4C07D-ECE7-4FF7-8B99-AF608E7A714A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46" name="Text Box 1326">
          <a:extLst>
            <a:ext uri="{FF2B5EF4-FFF2-40B4-BE49-F238E27FC236}">
              <a16:creationId xmlns:a16="http://schemas.microsoft.com/office/drawing/2014/main" id="{66BF7292-0069-481B-8CF5-14A67C154A4F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47" name="Text Box 1327">
          <a:extLst>
            <a:ext uri="{FF2B5EF4-FFF2-40B4-BE49-F238E27FC236}">
              <a16:creationId xmlns:a16="http://schemas.microsoft.com/office/drawing/2014/main" id="{FCF79A7A-2377-424F-BB89-2C05194AA1FC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48" name="Text Box 1328">
          <a:extLst>
            <a:ext uri="{FF2B5EF4-FFF2-40B4-BE49-F238E27FC236}">
              <a16:creationId xmlns:a16="http://schemas.microsoft.com/office/drawing/2014/main" id="{6C5E620C-6EE8-4C05-8E77-C900F43179FF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49" name="Text Box 1329">
          <a:extLst>
            <a:ext uri="{FF2B5EF4-FFF2-40B4-BE49-F238E27FC236}">
              <a16:creationId xmlns:a16="http://schemas.microsoft.com/office/drawing/2014/main" id="{540835B8-FD5E-45FB-ADDB-6155947510DA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50" name="Text Box 1330">
          <a:extLst>
            <a:ext uri="{FF2B5EF4-FFF2-40B4-BE49-F238E27FC236}">
              <a16:creationId xmlns:a16="http://schemas.microsoft.com/office/drawing/2014/main" id="{B1D9E197-24BA-474C-8C55-986ABB0804DC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51" name="Text Box 1331">
          <a:extLst>
            <a:ext uri="{FF2B5EF4-FFF2-40B4-BE49-F238E27FC236}">
              <a16:creationId xmlns:a16="http://schemas.microsoft.com/office/drawing/2014/main" id="{3A0B4857-A560-44EF-A26C-ADF133E3F727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52" name="Text Box 1332">
          <a:extLst>
            <a:ext uri="{FF2B5EF4-FFF2-40B4-BE49-F238E27FC236}">
              <a16:creationId xmlns:a16="http://schemas.microsoft.com/office/drawing/2014/main" id="{0E8447DB-DB7F-4DFD-9476-B3669A141D48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53" name="Text Box 1333">
          <a:extLst>
            <a:ext uri="{FF2B5EF4-FFF2-40B4-BE49-F238E27FC236}">
              <a16:creationId xmlns:a16="http://schemas.microsoft.com/office/drawing/2014/main" id="{B56F57A9-5F61-4ECD-8761-FFCECEEA6A25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54" name="Text Box 1334">
          <a:extLst>
            <a:ext uri="{FF2B5EF4-FFF2-40B4-BE49-F238E27FC236}">
              <a16:creationId xmlns:a16="http://schemas.microsoft.com/office/drawing/2014/main" id="{3D7543A7-DE7D-40A7-BF43-6417D52663A1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55" name="Text Box 1335">
          <a:extLst>
            <a:ext uri="{FF2B5EF4-FFF2-40B4-BE49-F238E27FC236}">
              <a16:creationId xmlns:a16="http://schemas.microsoft.com/office/drawing/2014/main" id="{D1D72047-9D7E-4E05-BA5D-F32DFAF76636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56" name="Text Box 1336">
          <a:extLst>
            <a:ext uri="{FF2B5EF4-FFF2-40B4-BE49-F238E27FC236}">
              <a16:creationId xmlns:a16="http://schemas.microsoft.com/office/drawing/2014/main" id="{C110B4E9-AADB-47F4-A374-4BB13BC88C2A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57" name="Text Box 1337">
          <a:extLst>
            <a:ext uri="{FF2B5EF4-FFF2-40B4-BE49-F238E27FC236}">
              <a16:creationId xmlns:a16="http://schemas.microsoft.com/office/drawing/2014/main" id="{672D732E-8353-4A3C-872D-E8D9CC71826D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58" name="Text Box 1338">
          <a:extLst>
            <a:ext uri="{FF2B5EF4-FFF2-40B4-BE49-F238E27FC236}">
              <a16:creationId xmlns:a16="http://schemas.microsoft.com/office/drawing/2014/main" id="{5AFD5A6E-5C5D-410C-912E-2400EB309EFA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59" name="Text Box 1339">
          <a:extLst>
            <a:ext uri="{FF2B5EF4-FFF2-40B4-BE49-F238E27FC236}">
              <a16:creationId xmlns:a16="http://schemas.microsoft.com/office/drawing/2014/main" id="{C4818DB9-4504-4E42-A65A-DDD2A4A2FD91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0" name="Text Box 1340">
          <a:extLst>
            <a:ext uri="{FF2B5EF4-FFF2-40B4-BE49-F238E27FC236}">
              <a16:creationId xmlns:a16="http://schemas.microsoft.com/office/drawing/2014/main" id="{2E8169B5-90C2-4867-B1F5-C48D4DCF006F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1" name="Text Box 1341">
          <a:extLst>
            <a:ext uri="{FF2B5EF4-FFF2-40B4-BE49-F238E27FC236}">
              <a16:creationId xmlns:a16="http://schemas.microsoft.com/office/drawing/2014/main" id="{7EDAE39B-4784-43E6-B6EB-79B10E5A3775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2" name="Text Box 1342">
          <a:extLst>
            <a:ext uri="{FF2B5EF4-FFF2-40B4-BE49-F238E27FC236}">
              <a16:creationId xmlns:a16="http://schemas.microsoft.com/office/drawing/2014/main" id="{BAF3B655-585B-4E66-B74F-6C1CFB8C9333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3" name="Text Box 1343">
          <a:extLst>
            <a:ext uri="{FF2B5EF4-FFF2-40B4-BE49-F238E27FC236}">
              <a16:creationId xmlns:a16="http://schemas.microsoft.com/office/drawing/2014/main" id="{6184AFCE-5631-4A24-95E3-8D4D69875785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64" name="Text Box 1344">
          <a:extLst>
            <a:ext uri="{FF2B5EF4-FFF2-40B4-BE49-F238E27FC236}">
              <a16:creationId xmlns:a16="http://schemas.microsoft.com/office/drawing/2014/main" id="{E40A726E-C957-4F82-BAF3-0C0A3285F984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1165" name="Text Box 1345">
          <a:extLst>
            <a:ext uri="{FF2B5EF4-FFF2-40B4-BE49-F238E27FC236}">
              <a16:creationId xmlns:a16="http://schemas.microsoft.com/office/drawing/2014/main" id="{1913FB4F-4568-4782-A6A6-0A8F234A12D5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66" name="Text Box 1346">
          <a:extLst>
            <a:ext uri="{FF2B5EF4-FFF2-40B4-BE49-F238E27FC236}">
              <a16:creationId xmlns:a16="http://schemas.microsoft.com/office/drawing/2014/main" id="{A44A45D1-7B3A-4F6C-95A1-372DD4E3937C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67" name="Text Box 1347">
          <a:extLst>
            <a:ext uri="{FF2B5EF4-FFF2-40B4-BE49-F238E27FC236}">
              <a16:creationId xmlns:a16="http://schemas.microsoft.com/office/drawing/2014/main" id="{457BDA05-00C3-4CAE-8C39-F15AE6EA1A57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68" name="Text Box 1348">
          <a:extLst>
            <a:ext uri="{FF2B5EF4-FFF2-40B4-BE49-F238E27FC236}">
              <a16:creationId xmlns:a16="http://schemas.microsoft.com/office/drawing/2014/main" id="{23F8E100-F7DD-4C36-AABE-3203A04AF296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69" name="Text Box 1349">
          <a:extLst>
            <a:ext uri="{FF2B5EF4-FFF2-40B4-BE49-F238E27FC236}">
              <a16:creationId xmlns:a16="http://schemas.microsoft.com/office/drawing/2014/main" id="{317303A1-922D-4C48-A59B-C6D8880F3724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70" name="Text Box 1350">
          <a:extLst>
            <a:ext uri="{FF2B5EF4-FFF2-40B4-BE49-F238E27FC236}">
              <a16:creationId xmlns:a16="http://schemas.microsoft.com/office/drawing/2014/main" id="{F1DC719E-12D4-4FEB-A37E-DECEECB47770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71" name="Text Box 1351">
          <a:extLst>
            <a:ext uri="{FF2B5EF4-FFF2-40B4-BE49-F238E27FC236}">
              <a16:creationId xmlns:a16="http://schemas.microsoft.com/office/drawing/2014/main" id="{8A82D65C-DBBE-4EA6-BF07-8157995E206A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72" name="Text Box 1352">
          <a:extLst>
            <a:ext uri="{FF2B5EF4-FFF2-40B4-BE49-F238E27FC236}">
              <a16:creationId xmlns:a16="http://schemas.microsoft.com/office/drawing/2014/main" id="{7F36824B-86D3-4999-A356-6CB2237ADD0B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73" name="Text Box 1353">
          <a:extLst>
            <a:ext uri="{FF2B5EF4-FFF2-40B4-BE49-F238E27FC236}">
              <a16:creationId xmlns:a16="http://schemas.microsoft.com/office/drawing/2014/main" id="{F52C2BE7-BA86-4CFD-BB10-6C531B09EE41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74" name="Text Box 1354">
          <a:extLst>
            <a:ext uri="{FF2B5EF4-FFF2-40B4-BE49-F238E27FC236}">
              <a16:creationId xmlns:a16="http://schemas.microsoft.com/office/drawing/2014/main" id="{FD696F2E-58DA-4EAB-94BC-2EBE2551E375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75" name="Text Box 1355">
          <a:extLst>
            <a:ext uri="{FF2B5EF4-FFF2-40B4-BE49-F238E27FC236}">
              <a16:creationId xmlns:a16="http://schemas.microsoft.com/office/drawing/2014/main" id="{84F42F5B-27EE-4379-AE86-DD5A6D55052B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176" name="Text Box 1356">
          <a:extLst>
            <a:ext uri="{FF2B5EF4-FFF2-40B4-BE49-F238E27FC236}">
              <a16:creationId xmlns:a16="http://schemas.microsoft.com/office/drawing/2014/main" id="{45963732-E01B-42D9-AFB9-C6D298C0D056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77" name="Text Box 1357">
          <a:extLst>
            <a:ext uri="{FF2B5EF4-FFF2-40B4-BE49-F238E27FC236}">
              <a16:creationId xmlns:a16="http://schemas.microsoft.com/office/drawing/2014/main" id="{8801A736-75FC-4020-A420-7D44ACA14004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78" name="Text Box 1358">
          <a:extLst>
            <a:ext uri="{FF2B5EF4-FFF2-40B4-BE49-F238E27FC236}">
              <a16:creationId xmlns:a16="http://schemas.microsoft.com/office/drawing/2014/main" id="{22A0DB98-0F81-4658-A6BE-6F96780FA53A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79" name="Text Box 1359">
          <a:extLst>
            <a:ext uri="{FF2B5EF4-FFF2-40B4-BE49-F238E27FC236}">
              <a16:creationId xmlns:a16="http://schemas.microsoft.com/office/drawing/2014/main" id="{0E2DF8B2-3E19-404B-A1CE-B72D6F41306C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80" name="Text Box 1360">
          <a:extLst>
            <a:ext uri="{FF2B5EF4-FFF2-40B4-BE49-F238E27FC236}">
              <a16:creationId xmlns:a16="http://schemas.microsoft.com/office/drawing/2014/main" id="{EF5F7D44-5581-4895-B117-688123E4B3B8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81" name="Text Box 1361">
          <a:extLst>
            <a:ext uri="{FF2B5EF4-FFF2-40B4-BE49-F238E27FC236}">
              <a16:creationId xmlns:a16="http://schemas.microsoft.com/office/drawing/2014/main" id="{E0326BCC-08B9-4511-97F0-BB95CC20307E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182" name="Text Box 1362">
          <a:extLst>
            <a:ext uri="{FF2B5EF4-FFF2-40B4-BE49-F238E27FC236}">
              <a16:creationId xmlns:a16="http://schemas.microsoft.com/office/drawing/2014/main" id="{B7E29C51-AFFC-4346-9F60-6F29681DBB3C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3" name="Text Box 1363">
          <a:extLst>
            <a:ext uri="{FF2B5EF4-FFF2-40B4-BE49-F238E27FC236}">
              <a16:creationId xmlns:a16="http://schemas.microsoft.com/office/drawing/2014/main" id="{7F4D6603-8AC4-49ED-9F0B-22B78450DDD0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4" name="Text Box 1364">
          <a:extLst>
            <a:ext uri="{FF2B5EF4-FFF2-40B4-BE49-F238E27FC236}">
              <a16:creationId xmlns:a16="http://schemas.microsoft.com/office/drawing/2014/main" id="{97225D7F-C598-49E7-B257-41D25E583899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5" name="Text Box 1365">
          <a:extLst>
            <a:ext uri="{FF2B5EF4-FFF2-40B4-BE49-F238E27FC236}">
              <a16:creationId xmlns:a16="http://schemas.microsoft.com/office/drawing/2014/main" id="{87C966C0-9B8D-4E5D-B9EB-704523C61DB7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6" name="Text Box 1366">
          <a:extLst>
            <a:ext uri="{FF2B5EF4-FFF2-40B4-BE49-F238E27FC236}">
              <a16:creationId xmlns:a16="http://schemas.microsoft.com/office/drawing/2014/main" id="{8DF57774-D309-4F3F-B02A-FE2585F88E8C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7" name="Text Box 1367">
          <a:extLst>
            <a:ext uri="{FF2B5EF4-FFF2-40B4-BE49-F238E27FC236}">
              <a16:creationId xmlns:a16="http://schemas.microsoft.com/office/drawing/2014/main" id="{3A46667A-2070-4C27-AE83-E27650B97922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8" name="Text Box 1368">
          <a:extLst>
            <a:ext uri="{FF2B5EF4-FFF2-40B4-BE49-F238E27FC236}">
              <a16:creationId xmlns:a16="http://schemas.microsoft.com/office/drawing/2014/main" id="{2DA72AB9-857C-4B1F-97B5-4363F800C3A0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1189" name="Text Box 1369">
          <a:extLst>
            <a:ext uri="{FF2B5EF4-FFF2-40B4-BE49-F238E27FC236}">
              <a16:creationId xmlns:a16="http://schemas.microsoft.com/office/drawing/2014/main" id="{1C264680-633A-4889-AFEF-18C18C1C241A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1190" name="Text Box 1370">
          <a:extLst>
            <a:ext uri="{FF2B5EF4-FFF2-40B4-BE49-F238E27FC236}">
              <a16:creationId xmlns:a16="http://schemas.microsoft.com/office/drawing/2014/main" id="{82A48977-E857-439B-9D4E-C6FE583ABD7A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1191" name="Text Box 1371">
          <a:extLst>
            <a:ext uri="{FF2B5EF4-FFF2-40B4-BE49-F238E27FC236}">
              <a16:creationId xmlns:a16="http://schemas.microsoft.com/office/drawing/2014/main" id="{29C9E631-6ED8-4C5E-AF29-6BAE1B72E8B4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1192" name="Text Box 1372">
          <a:extLst>
            <a:ext uri="{FF2B5EF4-FFF2-40B4-BE49-F238E27FC236}">
              <a16:creationId xmlns:a16="http://schemas.microsoft.com/office/drawing/2014/main" id="{F48F6B27-998A-45E9-BB5B-AF092BFA1B12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1193" name="Text Box 1373">
          <a:extLst>
            <a:ext uri="{FF2B5EF4-FFF2-40B4-BE49-F238E27FC236}">
              <a16:creationId xmlns:a16="http://schemas.microsoft.com/office/drawing/2014/main" id="{4B4150D8-3122-4D47-A7CE-BF7DE9E55942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1194" name="Text Box 1374">
          <a:extLst>
            <a:ext uri="{FF2B5EF4-FFF2-40B4-BE49-F238E27FC236}">
              <a16:creationId xmlns:a16="http://schemas.microsoft.com/office/drawing/2014/main" id="{07C5EAFE-1B81-40D5-B4FA-A2ABD7D3DE09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195" name="Text Box 1375">
          <a:extLst>
            <a:ext uri="{FF2B5EF4-FFF2-40B4-BE49-F238E27FC236}">
              <a16:creationId xmlns:a16="http://schemas.microsoft.com/office/drawing/2014/main" id="{199BAA60-F3B1-43DB-9196-34D9293C0702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1196" name="Text Box 1376">
          <a:extLst>
            <a:ext uri="{FF2B5EF4-FFF2-40B4-BE49-F238E27FC236}">
              <a16:creationId xmlns:a16="http://schemas.microsoft.com/office/drawing/2014/main" id="{3C514AB4-2693-4442-8C8F-C53D3035DDC3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1197" name="Text Box 1377">
          <a:extLst>
            <a:ext uri="{FF2B5EF4-FFF2-40B4-BE49-F238E27FC236}">
              <a16:creationId xmlns:a16="http://schemas.microsoft.com/office/drawing/2014/main" id="{C2FD3B92-9169-4A29-A8F3-5512BC3C180F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1198" name="Text Box 1378">
          <a:extLst>
            <a:ext uri="{FF2B5EF4-FFF2-40B4-BE49-F238E27FC236}">
              <a16:creationId xmlns:a16="http://schemas.microsoft.com/office/drawing/2014/main" id="{C62360C3-48B5-4977-BD2A-06535CF56E7F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199" name="Text Box 1379">
          <a:extLst>
            <a:ext uri="{FF2B5EF4-FFF2-40B4-BE49-F238E27FC236}">
              <a16:creationId xmlns:a16="http://schemas.microsoft.com/office/drawing/2014/main" id="{18C23C35-3038-494C-93E0-F8D16AE72B24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1200" name="Text Box 1380">
          <a:extLst>
            <a:ext uri="{FF2B5EF4-FFF2-40B4-BE49-F238E27FC236}">
              <a16:creationId xmlns:a16="http://schemas.microsoft.com/office/drawing/2014/main" id="{966188AB-C6A4-46B4-9FB6-A84B08A04A36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1201" name="Text Box 1381">
          <a:extLst>
            <a:ext uri="{FF2B5EF4-FFF2-40B4-BE49-F238E27FC236}">
              <a16:creationId xmlns:a16="http://schemas.microsoft.com/office/drawing/2014/main" id="{A41D24EA-88DB-46AE-8C08-8113566FA009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02" name="Text Box 1382">
          <a:extLst>
            <a:ext uri="{FF2B5EF4-FFF2-40B4-BE49-F238E27FC236}">
              <a16:creationId xmlns:a16="http://schemas.microsoft.com/office/drawing/2014/main" id="{A62A0FE0-852E-41A1-AE2E-AC44789491B4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03" name="Text Box 1383">
          <a:extLst>
            <a:ext uri="{FF2B5EF4-FFF2-40B4-BE49-F238E27FC236}">
              <a16:creationId xmlns:a16="http://schemas.microsoft.com/office/drawing/2014/main" id="{9C93827F-77BB-4699-BC81-B8E604D2D587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04" name="Text Box 1384">
          <a:extLst>
            <a:ext uri="{FF2B5EF4-FFF2-40B4-BE49-F238E27FC236}">
              <a16:creationId xmlns:a16="http://schemas.microsoft.com/office/drawing/2014/main" id="{B3C385EC-B0A8-46AE-AF95-0AFEEA31A840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05" name="Text Box 1385">
          <a:extLst>
            <a:ext uri="{FF2B5EF4-FFF2-40B4-BE49-F238E27FC236}">
              <a16:creationId xmlns:a16="http://schemas.microsoft.com/office/drawing/2014/main" id="{ACC23602-EAC8-432E-B3F3-A376B48B7DA3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06" name="Text Box 1386">
          <a:extLst>
            <a:ext uri="{FF2B5EF4-FFF2-40B4-BE49-F238E27FC236}">
              <a16:creationId xmlns:a16="http://schemas.microsoft.com/office/drawing/2014/main" id="{AE93FB1D-3809-4586-B47D-D35E9D442968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1207" name="Text Box 1387">
          <a:extLst>
            <a:ext uri="{FF2B5EF4-FFF2-40B4-BE49-F238E27FC236}">
              <a16:creationId xmlns:a16="http://schemas.microsoft.com/office/drawing/2014/main" id="{2CE1557B-0A6E-4E92-A52B-4872D5C93F59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1208" name="Text Box 1388">
          <a:extLst>
            <a:ext uri="{FF2B5EF4-FFF2-40B4-BE49-F238E27FC236}">
              <a16:creationId xmlns:a16="http://schemas.microsoft.com/office/drawing/2014/main" id="{910900EF-362F-44BD-9468-E8B27FDD7BC1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09" name="Text Box 1389">
          <a:extLst>
            <a:ext uri="{FF2B5EF4-FFF2-40B4-BE49-F238E27FC236}">
              <a16:creationId xmlns:a16="http://schemas.microsoft.com/office/drawing/2014/main" id="{6BBC44AF-942E-465E-817C-94058B9516D7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10" name="Text Box 1390">
          <a:extLst>
            <a:ext uri="{FF2B5EF4-FFF2-40B4-BE49-F238E27FC236}">
              <a16:creationId xmlns:a16="http://schemas.microsoft.com/office/drawing/2014/main" id="{10F6E4F2-6ED8-4FD0-94DA-11C2E60971FE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11" name="Text Box 1391">
          <a:extLst>
            <a:ext uri="{FF2B5EF4-FFF2-40B4-BE49-F238E27FC236}">
              <a16:creationId xmlns:a16="http://schemas.microsoft.com/office/drawing/2014/main" id="{3B8D1E5C-AF12-4553-9C7D-6540C476F7A3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1212" name="Text Box 1392">
          <a:extLst>
            <a:ext uri="{FF2B5EF4-FFF2-40B4-BE49-F238E27FC236}">
              <a16:creationId xmlns:a16="http://schemas.microsoft.com/office/drawing/2014/main" id="{3A063A55-0501-451C-BFEA-8469FDD8FB83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3" name="Text Box 25">
          <a:extLst>
            <a:ext uri="{FF2B5EF4-FFF2-40B4-BE49-F238E27FC236}">
              <a16:creationId xmlns:a16="http://schemas.microsoft.com/office/drawing/2014/main" id="{0E7B46A0-D243-47F5-835B-37DA2725A624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4" name="Text Box 204">
          <a:extLst>
            <a:ext uri="{FF2B5EF4-FFF2-40B4-BE49-F238E27FC236}">
              <a16:creationId xmlns:a16="http://schemas.microsoft.com/office/drawing/2014/main" id="{E29BB5AB-BFB3-45EC-812D-9AB8B5252FBA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5" name="Text Box 361">
          <a:extLst>
            <a:ext uri="{FF2B5EF4-FFF2-40B4-BE49-F238E27FC236}">
              <a16:creationId xmlns:a16="http://schemas.microsoft.com/office/drawing/2014/main" id="{891E097C-E86A-419E-A970-C23A764F86EF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1216" name="Text Box 362">
          <a:extLst>
            <a:ext uri="{FF2B5EF4-FFF2-40B4-BE49-F238E27FC236}">
              <a16:creationId xmlns:a16="http://schemas.microsoft.com/office/drawing/2014/main" id="{9FE2B036-038B-4984-A548-8249A54979CF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1217" name="Text Box 795">
          <a:extLst>
            <a:ext uri="{FF2B5EF4-FFF2-40B4-BE49-F238E27FC236}">
              <a16:creationId xmlns:a16="http://schemas.microsoft.com/office/drawing/2014/main" id="{BBE448BD-5393-44D0-9C7A-34BA07E9DB1A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1218" name="Text Box 796">
          <a:extLst>
            <a:ext uri="{FF2B5EF4-FFF2-40B4-BE49-F238E27FC236}">
              <a16:creationId xmlns:a16="http://schemas.microsoft.com/office/drawing/2014/main" id="{F867A30B-C751-49D9-95EE-8A13B95217C1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19" name="Text Box 25">
          <a:extLst>
            <a:ext uri="{FF2B5EF4-FFF2-40B4-BE49-F238E27FC236}">
              <a16:creationId xmlns:a16="http://schemas.microsoft.com/office/drawing/2014/main" id="{9F82213D-7785-4661-86AB-35221DDC9318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20" name="Text Box 204">
          <a:extLst>
            <a:ext uri="{FF2B5EF4-FFF2-40B4-BE49-F238E27FC236}">
              <a16:creationId xmlns:a16="http://schemas.microsoft.com/office/drawing/2014/main" id="{260F9710-5A89-4E6F-8982-A42F923D9ABE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21" name="Text Box 361">
          <a:extLst>
            <a:ext uri="{FF2B5EF4-FFF2-40B4-BE49-F238E27FC236}">
              <a16:creationId xmlns:a16="http://schemas.microsoft.com/office/drawing/2014/main" id="{E7675D7E-A697-4F9A-BA07-4214E5194110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1222" name="Text Box 362">
          <a:extLst>
            <a:ext uri="{FF2B5EF4-FFF2-40B4-BE49-F238E27FC236}">
              <a16:creationId xmlns:a16="http://schemas.microsoft.com/office/drawing/2014/main" id="{9C2F589F-E3D4-4609-A9C2-8D65C193C77E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1223" name="Text Box 795">
          <a:extLst>
            <a:ext uri="{FF2B5EF4-FFF2-40B4-BE49-F238E27FC236}">
              <a16:creationId xmlns:a16="http://schemas.microsoft.com/office/drawing/2014/main" id="{D13FEA86-83CF-435D-97A7-6672F00D8938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1224" name="Text Box 796">
          <a:extLst>
            <a:ext uri="{FF2B5EF4-FFF2-40B4-BE49-F238E27FC236}">
              <a16:creationId xmlns:a16="http://schemas.microsoft.com/office/drawing/2014/main" id="{D285B646-3714-428D-A7F2-8550D1C9A9AD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5" name="Text Box 25">
          <a:extLst>
            <a:ext uri="{FF2B5EF4-FFF2-40B4-BE49-F238E27FC236}">
              <a16:creationId xmlns:a16="http://schemas.microsoft.com/office/drawing/2014/main" id="{D6BB149A-F3E2-4571-A40A-D5CD6E7CEFC6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6" name="Text Box 204">
          <a:extLst>
            <a:ext uri="{FF2B5EF4-FFF2-40B4-BE49-F238E27FC236}">
              <a16:creationId xmlns:a16="http://schemas.microsoft.com/office/drawing/2014/main" id="{4CEB58D4-7B41-4030-AD53-C7F6DD332956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7" name="Text Box 361">
          <a:extLst>
            <a:ext uri="{FF2B5EF4-FFF2-40B4-BE49-F238E27FC236}">
              <a16:creationId xmlns:a16="http://schemas.microsoft.com/office/drawing/2014/main" id="{8EB9DD83-48D9-41F7-858A-07A07FE5D39C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1228" name="Text Box 362">
          <a:extLst>
            <a:ext uri="{FF2B5EF4-FFF2-40B4-BE49-F238E27FC236}">
              <a16:creationId xmlns:a16="http://schemas.microsoft.com/office/drawing/2014/main" id="{72DD9FDF-4A6F-4CC6-AA2A-861BE9D42340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229" name="Text Box 795">
          <a:extLst>
            <a:ext uri="{FF2B5EF4-FFF2-40B4-BE49-F238E27FC236}">
              <a16:creationId xmlns:a16="http://schemas.microsoft.com/office/drawing/2014/main" id="{3317F414-1237-4D49-A750-3AD182380926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1230" name="Text Box 796">
          <a:extLst>
            <a:ext uri="{FF2B5EF4-FFF2-40B4-BE49-F238E27FC236}">
              <a16:creationId xmlns:a16="http://schemas.microsoft.com/office/drawing/2014/main" id="{AFDAF5BA-FBF3-46AC-8DC6-ED99510A3E17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1" name="Text Box 25">
          <a:extLst>
            <a:ext uri="{FF2B5EF4-FFF2-40B4-BE49-F238E27FC236}">
              <a16:creationId xmlns:a16="http://schemas.microsoft.com/office/drawing/2014/main" id="{D7F8619E-DEA6-4427-AB9C-F0E8975D5BD4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2" name="Text Box 204">
          <a:extLst>
            <a:ext uri="{FF2B5EF4-FFF2-40B4-BE49-F238E27FC236}">
              <a16:creationId xmlns:a16="http://schemas.microsoft.com/office/drawing/2014/main" id="{70D08F50-0155-40A9-9247-C3E82AE522EB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3" name="Text Box 361">
          <a:extLst>
            <a:ext uri="{FF2B5EF4-FFF2-40B4-BE49-F238E27FC236}">
              <a16:creationId xmlns:a16="http://schemas.microsoft.com/office/drawing/2014/main" id="{F11F33A9-507E-4A4D-B17F-BEDCC63FC850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1234" name="Text Box 362">
          <a:extLst>
            <a:ext uri="{FF2B5EF4-FFF2-40B4-BE49-F238E27FC236}">
              <a16:creationId xmlns:a16="http://schemas.microsoft.com/office/drawing/2014/main" id="{135339FB-1980-43E1-A79A-51132D420D6A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35" name="Text Box 795">
          <a:extLst>
            <a:ext uri="{FF2B5EF4-FFF2-40B4-BE49-F238E27FC236}">
              <a16:creationId xmlns:a16="http://schemas.microsoft.com/office/drawing/2014/main" id="{D7A4FE27-420F-4DF9-9595-CBD4E40BA9BF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1236" name="Text Box 796">
          <a:extLst>
            <a:ext uri="{FF2B5EF4-FFF2-40B4-BE49-F238E27FC236}">
              <a16:creationId xmlns:a16="http://schemas.microsoft.com/office/drawing/2014/main" id="{2D7FC75A-6FCD-4702-9081-9A8019BC52FD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37" name="Text Box 45">
          <a:extLst>
            <a:ext uri="{FF2B5EF4-FFF2-40B4-BE49-F238E27FC236}">
              <a16:creationId xmlns:a16="http://schemas.microsoft.com/office/drawing/2014/main" id="{CE9B8E53-AE1F-4721-BEE0-A40CF20906D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38" name="Text Box 46">
          <a:extLst>
            <a:ext uri="{FF2B5EF4-FFF2-40B4-BE49-F238E27FC236}">
              <a16:creationId xmlns:a16="http://schemas.microsoft.com/office/drawing/2014/main" id="{024402FF-1AB9-4F17-9500-9CF35DC82645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39" name="Text Box 51">
          <a:extLst>
            <a:ext uri="{FF2B5EF4-FFF2-40B4-BE49-F238E27FC236}">
              <a16:creationId xmlns:a16="http://schemas.microsoft.com/office/drawing/2014/main" id="{928CF781-2898-49CD-B28C-491F966E0EC0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40" name="Text Box 52">
          <a:extLst>
            <a:ext uri="{FF2B5EF4-FFF2-40B4-BE49-F238E27FC236}">
              <a16:creationId xmlns:a16="http://schemas.microsoft.com/office/drawing/2014/main" id="{7F0673B8-13D4-4B58-9247-D373A6C782A2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41" name="Text Box 63">
          <a:extLst>
            <a:ext uri="{FF2B5EF4-FFF2-40B4-BE49-F238E27FC236}">
              <a16:creationId xmlns:a16="http://schemas.microsoft.com/office/drawing/2014/main" id="{BA295EEB-9253-4028-89ED-D3E968EEFDB2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42" name="Text Box 64">
          <a:extLst>
            <a:ext uri="{FF2B5EF4-FFF2-40B4-BE49-F238E27FC236}">
              <a16:creationId xmlns:a16="http://schemas.microsoft.com/office/drawing/2014/main" id="{30CC21B7-53BB-41B3-9581-8330F7114A16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43" name="Text Box 65">
          <a:extLst>
            <a:ext uri="{FF2B5EF4-FFF2-40B4-BE49-F238E27FC236}">
              <a16:creationId xmlns:a16="http://schemas.microsoft.com/office/drawing/2014/main" id="{0C1868CB-1912-4F09-932D-C6B1B83C4AA4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44" name="Text Box 66">
          <a:extLst>
            <a:ext uri="{FF2B5EF4-FFF2-40B4-BE49-F238E27FC236}">
              <a16:creationId xmlns:a16="http://schemas.microsoft.com/office/drawing/2014/main" id="{9BE7167B-A966-4051-8998-1A9012802A7C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5" name="Text Box 211">
          <a:extLst>
            <a:ext uri="{FF2B5EF4-FFF2-40B4-BE49-F238E27FC236}">
              <a16:creationId xmlns:a16="http://schemas.microsoft.com/office/drawing/2014/main" id="{CCED07D1-2ED3-4688-BF1B-A387C21C876B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6" name="Text Box 212">
          <a:extLst>
            <a:ext uri="{FF2B5EF4-FFF2-40B4-BE49-F238E27FC236}">
              <a16:creationId xmlns:a16="http://schemas.microsoft.com/office/drawing/2014/main" id="{2FDA8BF6-FB3D-4872-9B66-69E11D450BBF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7" name="Text Box 213">
          <a:extLst>
            <a:ext uri="{FF2B5EF4-FFF2-40B4-BE49-F238E27FC236}">
              <a16:creationId xmlns:a16="http://schemas.microsoft.com/office/drawing/2014/main" id="{C5FB7799-8795-43B3-AEE6-3C914E2E65F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48" name="Text Box 214">
          <a:extLst>
            <a:ext uri="{FF2B5EF4-FFF2-40B4-BE49-F238E27FC236}">
              <a16:creationId xmlns:a16="http://schemas.microsoft.com/office/drawing/2014/main" id="{329C20AD-E33B-469D-AE75-982D04BF504E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49" name="Text Box 289">
          <a:extLst>
            <a:ext uri="{FF2B5EF4-FFF2-40B4-BE49-F238E27FC236}">
              <a16:creationId xmlns:a16="http://schemas.microsoft.com/office/drawing/2014/main" id="{FB4DCA48-6B68-4A31-B23E-B5EEDF016F4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0" name="Text Box 290">
          <a:extLst>
            <a:ext uri="{FF2B5EF4-FFF2-40B4-BE49-F238E27FC236}">
              <a16:creationId xmlns:a16="http://schemas.microsoft.com/office/drawing/2014/main" id="{08A091A2-09AE-4487-BE8F-F1345F0EFB5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1" name="Text Box 291">
          <a:extLst>
            <a:ext uri="{FF2B5EF4-FFF2-40B4-BE49-F238E27FC236}">
              <a16:creationId xmlns:a16="http://schemas.microsoft.com/office/drawing/2014/main" id="{8A378D19-CBBA-42CF-B148-9F6B22B4710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2" name="Text Box 292">
          <a:extLst>
            <a:ext uri="{FF2B5EF4-FFF2-40B4-BE49-F238E27FC236}">
              <a16:creationId xmlns:a16="http://schemas.microsoft.com/office/drawing/2014/main" id="{9CCBBA70-1E1E-4A2C-AA92-3A95100E67B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3" name="Text Box 293">
          <a:extLst>
            <a:ext uri="{FF2B5EF4-FFF2-40B4-BE49-F238E27FC236}">
              <a16:creationId xmlns:a16="http://schemas.microsoft.com/office/drawing/2014/main" id="{134D72F2-4A83-40BF-ADBA-8E06FFF1335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4" name="Text Box 294">
          <a:extLst>
            <a:ext uri="{FF2B5EF4-FFF2-40B4-BE49-F238E27FC236}">
              <a16:creationId xmlns:a16="http://schemas.microsoft.com/office/drawing/2014/main" id="{33E1B4C9-D905-4328-89B8-BDFA95469A9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55" name="Text Box 295">
          <a:extLst>
            <a:ext uri="{FF2B5EF4-FFF2-40B4-BE49-F238E27FC236}">
              <a16:creationId xmlns:a16="http://schemas.microsoft.com/office/drawing/2014/main" id="{714F6991-6F96-4CC6-81AE-3505FF68EEB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256" name="Text Box 296">
          <a:extLst>
            <a:ext uri="{FF2B5EF4-FFF2-40B4-BE49-F238E27FC236}">
              <a16:creationId xmlns:a16="http://schemas.microsoft.com/office/drawing/2014/main" id="{CC6D7425-8606-42C9-A778-DA35361694EC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257" name="Text Box 297">
          <a:extLst>
            <a:ext uri="{FF2B5EF4-FFF2-40B4-BE49-F238E27FC236}">
              <a16:creationId xmlns:a16="http://schemas.microsoft.com/office/drawing/2014/main" id="{06F2ADE1-03D9-452E-AB65-0D243443BA33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258" name="Text Box 298">
          <a:extLst>
            <a:ext uri="{FF2B5EF4-FFF2-40B4-BE49-F238E27FC236}">
              <a16:creationId xmlns:a16="http://schemas.microsoft.com/office/drawing/2014/main" id="{0A152537-D72F-4DB9-A997-FB695A3E34B7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259" name="Text Box 299">
          <a:extLst>
            <a:ext uri="{FF2B5EF4-FFF2-40B4-BE49-F238E27FC236}">
              <a16:creationId xmlns:a16="http://schemas.microsoft.com/office/drawing/2014/main" id="{5D8B7AC4-17B0-44AB-AA46-70D7ECEE54BA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60" name="Text Box 300">
          <a:extLst>
            <a:ext uri="{FF2B5EF4-FFF2-40B4-BE49-F238E27FC236}">
              <a16:creationId xmlns:a16="http://schemas.microsoft.com/office/drawing/2014/main" id="{D5893C9C-C251-432F-9024-99A2EF6725C6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261" name="Text Box 301">
          <a:extLst>
            <a:ext uri="{FF2B5EF4-FFF2-40B4-BE49-F238E27FC236}">
              <a16:creationId xmlns:a16="http://schemas.microsoft.com/office/drawing/2014/main" id="{85C7B564-47AC-47DC-A01C-656B9C1E43A7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62" name="Text Box 302">
          <a:extLst>
            <a:ext uri="{FF2B5EF4-FFF2-40B4-BE49-F238E27FC236}">
              <a16:creationId xmlns:a16="http://schemas.microsoft.com/office/drawing/2014/main" id="{7B2FB8D9-4871-40E1-AD24-E56CAA9DD4C9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263" name="Text Box 303">
          <a:extLst>
            <a:ext uri="{FF2B5EF4-FFF2-40B4-BE49-F238E27FC236}">
              <a16:creationId xmlns:a16="http://schemas.microsoft.com/office/drawing/2014/main" id="{5232D7ED-DF61-4447-8034-491973476EDC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64" name="Text Box 304">
          <a:extLst>
            <a:ext uri="{FF2B5EF4-FFF2-40B4-BE49-F238E27FC236}">
              <a16:creationId xmlns:a16="http://schemas.microsoft.com/office/drawing/2014/main" id="{D36196A3-4DB4-45D3-B05A-1BE7CB587E32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265" name="Text Box 305">
          <a:extLst>
            <a:ext uri="{FF2B5EF4-FFF2-40B4-BE49-F238E27FC236}">
              <a16:creationId xmlns:a16="http://schemas.microsoft.com/office/drawing/2014/main" id="{C3DF7566-986A-4BDE-83D3-67DEFFCD9236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266" name="Text Box 306">
          <a:extLst>
            <a:ext uri="{FF2B5EF4-FFF2-40B4-BE49-F238E27FC236}">
              <a16:creationId xmlns:a16="http://schemas.microsoft.com/office/drawing/2014/main" id="{D5C00D6B-6A17-4F24-87F5-148B1F0C0FEA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267" name="Text Box 307">
          <a:extLst>
            <a:ext uri="{FF2B5EF4-FFF2-40B4-BE49-F238E27FC236}">
              <a16:creationId xmlns:a16="http://schemas.microsoft.com/office/drawing/2014/main" id="{08CD4AF4-085F-4014-AFC2-66FA4F4F9C1E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68" name="Text Box 308">
          <a:extLst>
            <a:ext uri="{FF2B5EF4-FFF2-40B4-BE49-F238E27FC236}">
              <a16:creationId xmlns:a16="http://schemas.microsoft.com/office/drawing/2014/main" id="{BAB25BAB-3443-4E6C-8F7A-7379F799BA30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69" name="Text Box 309">
          <a:extLst>
            <a:ext uri="{FF2B5EF4-FFF2-40B4-BE49-F238E27FC236}">
              <a16:creationId xmlns:a16="http://schemas.microsoft.com/office/drawing/2014/main" id="{283EC8F6-9D25-4118-8E72-4E9F497C4CA8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70" name="Text Box 310">
          <a:extLst>
            <a:ext uri="{FF2B5EF4-FFF2-40B4-BE49-F238E27FC236}">
              <a16:creationId xmlns:a16="http://schemas.microsoft.com/office/drawing/2014/main" id="{911FD0FA-75CD-448E-A08E-B811E597E02D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71" name="Text Box 311">
          <a:extLst>
            <a:ext uri="{FF2B5EF4-FFF2-40B4-BE49-F238E27FC236}">
              <a16:creationId xmlns:a16="http://schemas.microsoft.com/office/drawing/2014/main" id="{F58B4F22-9FE3-4CBF-BDBA-1BECF3FA2EC9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72" name="Text Box 312">
          <a:extLst>
            <a:ext uri="{FF2B5EF4-FFF2-40B4-BE49-F238E27FC236}">
              <a16:creationId xmlns:a16="http://schemas.microsoft.com/office/drawing/2014/main" id="{5F5C4A0A-6B8E-4A27-BF49-D12689F29123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3" name="Text Box 313">
          <a:extLst>
            <a:ext uri="{FF2B5EF4-FFF2-40B4-BE49-F238E27FC236}">
              <a16:creationId xmlns:a16="http://schemas.microsoft.com/office/drawing/2014/main" id="{D687C91F-AFAF-4F84-ABE0-CA35C59B7F3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4" name="Text Box 314">
          <a:extLst>
            <a:ext uri="{FF2B5EF4-FFF2-40B4-BE49-F238E27FC236}">
              <a16:creationId xmlns:a16="http://schemas.microsoft.com/office/drawing/2014/main" id="{8902BA56-36BE-4B7B-8F91-1F0C1567E43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5" name="Text Box 315">
          <a:extLst>
            <a:ext uri="{FF2B5EF4-FFF2-40B4-BE49-F238E27FC236}">
              <a16:creationId xmlns:a16="http://schemas.microsoft.com/office/drawing/2014/main" id="{BAD768BD-23B2-49E8-9F4D-9E8DCC12C02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6" name="Text Box 316">
          <a:extLst>
            <a:ext uri="{FF2B5EF4-FFF2-40B4-BE49-F238E27FC236}">
              <a16:creationId xmlns:a16="http://schemas.microsoft.com/office/drawing/2014/main" id="{04F0C89F-A779-409E-97A0-85C3DD48917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7" name="Text Box 317">
          <a:extLst>
            <a:ext uri="{FF2B5EF4-FFF2-40B4-BE49-F238E27FC236}">
              <a16:creationId xmlns:a16="http://schemas.microsoft.com/office/drawing/2014/main" id="{53A62D4C-46BB-454A-A3D5-BB6C56DDFAC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8" name="Text Box 318">
          <a:extLst>
            <a:ext uri="{FF2B5EF4-FFF2-40B4-BE49-F238E27FC236}">
              <a16:creationId xmlns:a16="http://schemas.microsoft.com/office/drawing/2014/main" id="{B6293E66-BCC6-40EF-AB13-04970AE9654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79" name="Text Box 319">
          <a:extLst>
            <a:ext uri="{FF2B5EF4-FFF2-40B4-BE49-F238E27FC236}">
              <a16:creationId xmlns:a16="http://schemas.microsoft.com/office/drawing/2014/main" id="{F7658E3A-A91A-426E-A134-0C29CBB273D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280" name="Text Box 320">
          <a:extLst>
            <a:ext uri="{FF2B5EF4-FFF2-40B4-BE49-F238E27FC236}">
              <a16:creationId xmlns:a16="http://schemas.microsoft.com/office/drawing/2014/main" id="{C03CD104-FB94-4B00-8E25-8E795D7A9F61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281" name="Text Box 321">
          <a:extLst>
            <a:ext uri="{FF2B5EF4-FFF2-40B4-BE49-F238E27FC236}">
              <a16:creationId xmlns:a16="http://schemas.microsoft.com/office/drawing/2014/main" id="{FEA7ED9D-C782-4C27-81ED-E3FAD16E3C79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282" name="Text Box 322">
          <a:extLst>
            <a:ext uri="{FF2B5EF4-FFF2-40B4-BE49-F238E27FC236}">
              <a16:creationId xmlns:a16="http://schemas.microsoft.com/office/drawing/2014/main" id="{9965DB08-B0D2-4B5B-941A-431C42152D8B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283" name="Text Box 323">
          <a:extLst>
            <a:ext uri="{FF2B5EF4-FFF2-40B4-BE49-F238E27FC236}">
              <a16:creationId xmlns:a16="http://schemas.microsoft.com/office/drawing/2014/main" id="{B843B57B-F5CC-44F7-A819-B415D11D6AE3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84" name="Text Box 324">
          <a:extLst>
            <a:ext uri="{FF2B5EF4-FFF2-40B4-BE49-F238E27FC236}">
              <a16:creationId xmlns:a16="http://schemas.microsoft.com/office/drawing/2014/main" id="{5044DF8A-87B7-4907-BF8C-BE7898FE0B60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285" name="Text Box 325">
          <a:extLst>
            <a:ext uri="{FF2B5EF4-FFF2-40B4-BE49-F238E27FC236}">
              <a16:creationId xmlns:a16="http://schemas.microsoft.com/office/drawing/2014/main" id="{2481AB66-A9A2-4A17-862A-ECB58C1D32BD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286" name="Text Box 326">
          <a:extLst>
            <a:ext uri="{FF2B5EF4-FFF2-40B4-BE49-F238E27FC236}">
              <a16:creationId xmlns:a16="http://schemas.microsoft.com/office/drawing/2014/main" id="{305632D7-34EB-4DD0-A544-6FC30FDD7BD3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287" name="Text Box 327">
          <a:extLst>
            <a:ext uri="{FF2B5EF4-FFF2-40B4-BE49-F238E27FC236}">
              <a16:creationId xmlns:a16="http://schemas.microsoft.com/office/drawing/2014/main" id="{1609B73C-4D54-499D-9CC0-3CB02C30508D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88" name="Text Box 328">
          <a:extLst>
            <a:ext uri="{FF2B5EF4-FFF2-40B4-BE49-F238E27FC236}">
              <a16:creationId xmlns:a16="http://schemas.microsoft.com/office/drawing/2014/main" id="{5BD6CE6B-3FAC-406A-82B0-229CAAB3FCF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289" name="Text Box 329">
          <a:extLst>
            <a:ext uri="{FF2B5EF4-FFF2-40B4-BE49-F238E27FC236}">
              <a16:creationId xmlns:a16="http://schemas.microsoft.com/office/drawing/2014/main" id="{5BE10C74-E40E-478C-92EF-F9E3DC910394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290" name="Text Box 330">
          <a:extLst>
            <a:ext uri="{FF2B5EF4-FFF2-40B4-BE49-F238E27FC236}">
              <a16:creationId xmlns:a16="http://schemas.microsoft.com/office/drawing/2014/main" id="{8DE4C491-30CF-4C5E-9E2E-1C1B314F5E31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291" name="Text Box 331">
          <a:extLst>
            <a:ext uri="{FF2B5EF4-FFF2-40B4-BE49-F238E27FC236}">
              <a16:creationId xmlns:a16="http://schemas.microsoft.com/office/drawing/2014/main" id="{8914161D-43C5-4106-A591-7A26148A2E41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292" name="Text Box 332">
          <a:extLst>
            <a:ext uri="{FF2B5EF4-FFF2-40B4-BE49-F238E27FC236}">
              <a16:creationId xmlns:a16="http://schemas.microsoft.com/office/drawing/2014/main" id="{ABFDA089-A4D5-4A5C-8EE8-DE3FECDD6E5E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93" name="Text Box 333">
          <a:extLst>
            <a:ext uri="{FF2B5EF4-FFF2-40B4-BE49-F238E27FC236}">
              <a16:creationId xmlns:a16="http://schemas.microsoft.com/office/drawing/2014/main" id="{8678E147-B6EB-4252-BE0E-644C34B7D22A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294" name="Text Box 334">
          <a:extLst>
            <a:ext uri="{FF2B5EF4-FFF2-40B4-BE49-F238E27FC236}">
              <a16:creationId xmlns:a16="http://schemas.microsoft.com/office/drawing/2014/main" id="{BB4A2C38-6857-44B8-ADE6-ACAE13D48B28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295" name="Text Box 335">
          <a:extLst>
            <a:ext uri="{FF2B5EF4-FFF2-40B4-BE49-F238E27FC236}">
              <a16:creationId xmlns:a16="http://schemas.microsoft.com/office/drawing/2014/main" id="{D9A63B8C-49FB-4CC3-98FB-0EF56F5D0EBB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296" name="Text Box 336">
          <a:extLst>
            <a:ext uri="{FF2B5EF4-FFF2-40B4-BE49-F238E27FC236}">
              <a16:creationId xmlns:a16="http://schemas.microsoft.com/office/drawing/2014/main" id="{9DD216A6-8F89-405C-BA5D-D345EC4F773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97" name="Text Box 441">
          <a:extLst>
            <a:ext uri="{FF2B5EF4-FFF2-40B4-BE49-F238E27FC236}">
              <a16:creationId xmlns:a16="http://schemas.microsoft.com/office/drawing/2014/main" id="{CA6A00EE-614E-4819-8A48-D22A9BD7BF6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98" name="Text Box 442">
          <a:extLst>
            <a:ext uri="{FF2B5EF4-FFF2-40B4-BE49-F238E27FC236}">
              <a16:creationId xmlns:a16="http://schemas.microsoft.com/office/drawing/2014/main" id="{F0637BAD-5779-4193-B9F7-CB43D9B72CB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299" name="Text Box 443">
          <a:extLst>
            <a:ext uri="{FF2B5EF4-FFF2-40B4-BE49-F238E27FC236}">
              <a16:creationId xmlns:a16="http://schemas.microsoft.com/office/drawing/2014/main" id="{72BF1FBA-B568-460D-A236-86D2AE78F1C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0" name="Text Box 444">
          <a:extLst>
            <a:ext uri="{FF2B5EF4-FFF2-40B4-BE49-F238E27FC236}">
              <a16:creationId xmlns:a16="http://schemas.microsoft.com/office/drawing/2014/main" id="{81D553B4-AE03-4E63-A139-1577B3D0957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1" name="Text Box 445">
          <a:extLst>
            <a:ext uri="{FF2B5EF4-FFF2-40B4-BE49-F238E27FC236}">
              <a16:creationId xmlns:a16="http://schemas.microsoft.com/office/drawing/2014/main" id="{C38922A4-E4A3-4C6B-B8CB-B9BFBF9975DB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2" name="Text Box 446">
          <a:extLst>
            <a:ext uri="{FF2B5EF4-FFF2-40B4-BE49-F238E27FC236}">
              <a16:creationId xmlns:a16="http://schemas.microsoft.com/office/drawing/2014/main" id="{E46F4CCE-9277-474A-BDB9-DDF5DEDA15A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03" name="Text Box 447">
          <a:extLst>
            <a:ext uri="{FF2B5EF4-FFF2-40B4-BE49-F238E27FC236}">
              <a16:creationId xmlns:a16="http://schemas.microsoft.com/office/drawing/2014/main" id="{6E3B51FB-C410-44BC-8F6A-EF1983D8A3A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04" name="Text Box 448">
          <a:extLst>
            <a:ext uri="{FF2B5EF4-FFF2-40B4-BE49-F238E27FC236}">
              <a16:creationId xmlns:a16="http://schemas.microsoft.com/office/drawing/2014/main" id="{EB76A1C2-2088-4741-9116-589BB2AD5E9B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05" name="Text Box 449">
          <a:extLst>
            <a:ext uri="{FF2B5EF4-FFF2-40B4-BE49-F238E27FC236}">
              <a16:creationId xmlns:a16="http://schemas.microsoft.com/office/drawing/2014/main" id="{4E45A72C-54C9-46DB-AFFA-8C3DB78DED74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06" name="Text Box 450">
          <a:extLst>
            <a:ext uri="{FF2B5EF4-FFF2-40B4-BE49-F238E27FC236}">
              <a16:creationId xmlns:a16="http://schemas.microsoft.com/office/drawing/2014/main" id="{69C7D91D-BD48-47E0-916F-2AB432F2CAC2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07" name="Text Box 451">
          <a:extLst>
            <a:ext uri="{FF2B5EF4-FFF2-40B4-BE49-F238E27FC236}">
              <a16:creationId xmlns:a16="http://schemas.microsoft.com/office/drawing/2014/main" id="{59874AA4-D49F-4A90-9A79-AD2DC849875B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08" name="Text Box 452">
          <a:extLst>
            <a:ext uri="{FF2B5EF4-FFF2-40B4-BE49-F238E27FC236}">
              <a16:creationId xmlns:a16="http://schemas.microsoft.com/office/drawing/2014/main" id="{ADE947DD-A674-4A7D-8D31-925C7EE9C078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09" name="Text Box 453">
          <a:extLst>
            <a:ext uri="{FF2B5EF4-FFF2-40B4-BE49-F238E27FC236}">
              <a16:creationId xmlns:a16="http://schemas.microsoft.com/office/drawing/2014/main" id="{607AD152-F7A6-4F7F-B2CD-332809282A3E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10" name="Text Box 454">
          <a:extLst>
            <a:ext uri="{FF2B5EF4-FFF2-40B4-BE49-F238E27FC236}">
              <a16:creationId xmlns:a16="http://schemas.microsoft.com/office/drawing/2014/main" id="{1768EBDF-C6C0-4060-B025-61ECD280AA21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11" name="Text Box 455">
          <a:extLst>
            <a:ext uri="{FF2B5EF4-FFF2-40B4-BE49-F238E27FC236}">
              <a16:creationId xmlns:a16="http://schemas.microsoft.com/office/drawing/2014/main" id="{71EBE529-96A6-4521-BE5A-97B562F5ABB4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12" name="Text Box 456">
          <a:extLst>
            <a:ext uri="{FF2B5EF4-FFF2-40B4-BE49-F238E27FC236}">
              <a16:creationId xmlns:a16="http://schemas.microsoft.com/office/drawing/2014/main" id="{F293FD6B-D762-40E2-8914-AD507F9B710A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13" name="Text Box 457">
          <a:extLst>
            <a:ext uri="{FF2B5EF4-FFF2-40B4-BE49-F238E27FC236}">
              <a16:creationId xmlns:a16="http://schemas.microsoft.com/office/drawing/2014/main" id="{51801AEC-60D3-4FDC-A019-4AA5CF95340D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14" name="Text Box 458">
          <a:extLst>
            <a:ext uri="{FF2B5EF4-FFF2-40B4-BE49-F238E27FC236}">
              <a16:creationId xmlns:a16="http://schemas.microsoft.com/office/drawing/2014/main" id="{5BABD0D9-A40B-4678-BE84-AB1AAB0C55D8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315" name="Text Box 459">
          <a:extLst>
            <a:ext uri="{FF2B5EF4-FFF2-40B4-BE49-F238E27FC236}">
              <a16:creationId xmlns:a16="http://schemas.microsoft.com/office/drawing/2014/main" id="{B40CBC22-B233-47F4-A544-9AC0D5778A34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16" name="Text Box 460">
          <a:extLst>
            <a:ext uri="{FF2B5EF4-FFF2-40B4-BE49-F238E27FC236}">
              <a16:creationId xmlns:a16="http://schemas.microsoft.com/office/drawing/2014/main" id="{CBC7879A-F718-4A22-B607-3D3C764D8540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17" name="Text Box 461">
          <a:extLst>
            <a:ext uri="{FF2B5EF4-FFF2-40B4-BE49-F238E27FC236}">
              <a16:creationId xmlns:a16="http://schemas.microsoft.com/office/drawing/2014/main" id="{9F77AF04-7806-47AA-9167-50AD54BBDEB4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18" name="Text Box 462">
          <a:extLst>
            <a:ext uri="{FF2B5EF4-FFF2-40B4-BE49-F238E27FC236}">
              <a16:creationId xmlns:a16="http://schemas.microsoft.com/office/drawing/2014/main" id="{3F51E161-4B5B-4C35-B7D4-742BC00F6C1B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19" name="Text Box 463">
          <a:extLst>
            <a:ext uri="{FF2B5EF4-FFF2-40B4-BE49-F238E27FC236}">
              <a16:creationId xmlns:a16="http://schemas.microsoft.com/office/drawing/2014/main" id="{AA3CF39E-71D7-4A6F-BEB0-49D445AC5164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20" name="Text Box 464">
          <a:extLst>
            <a:ext uri="{FF2B5EF4-FFF2-40B4-BE49-F238E27FC236}">
              <a16:creationId xmlns:a16="http://schemas.microsoft.com/office/drawing/2014/main" id="{8EDFA8A3-8B8A-4DFE-88C7-8FDFB5B8470D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21" name="Text Box 465">
          <a:extLst>
            <a:ext uri="{FF2B5EF4-FFF2-40B4-BE49-F238E27FC236}">
              <a16:creationId xmlns:a16="http://schemas.microsoft.com/office/drawing/2014/main" id="{46EE8AA0-CF06-4C3F-B9EA-209192D05B8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22" name="Text Box 466">
          <a:extLst>
            <a:ext uri="{FF2B5EF4-FFF2-40B4-BE49-F238E27FC236}">
              <a16:creationId xmlns:a16="http://schemas.microsoft.com/office/drawing/2014/main" id="{4F614ED2-2A3A-44CE-B511-5B48D28C22C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3" name="Text Box 467">
          <a:extLst>
            <a:ext uri="{FF2B5EF4-FFF2-40B4-BE49-F238E27FC236}">
              <a16:creationId xmlns:a16="http://schemas.microsoft.com/office/drawing/2014/main" id="{3B722A53-652B-4AFC-B7D6-DB46E80DF29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4" name="Text Box 468">
          <a:extLst>
            <a:ext uri="{FF2B5EF4-FFF2-40B4-BE49-F238E27FC236}">
              <a16:creationId xmlns:a16="http://schemas.microsoft.com/office/drawing/2014/main" id="{2BDC87E0-FC9E-46A8-92CD-8135D9A646E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5" name="Text Box 469">
          <a:extLst>
            <a:ext uri="{FF2B5EF4-FFF2-40B4-BE49-F238E27FC236}">
              <a16:creationId xmlns:a16="http://schemas.microsoft.com/office/drawing/2014/main" id="{AF64EF58-AA2C-497D-AA88-923FABBEBC6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6" name="Text Box 470">
          <a:extLst>
            <a:ext uri="{FF2B5EF4-FFF2-40B4-BE49-F238E27FC236}">
              <a16:creationId xmlns:a16="http://schemas.microsoft.com/office/drawing/2014/main" id="{3330BAEB-7874-45C7-AD0B-0E45B1D0B12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7" name="Text Box 471">
          <a:extLst>
            <a:ext uri="{FF2B5EF4-FFF2-40B4-BE49-F238E27FC236}">
              <a16:creationId xmlns:a16="http://schemas.microsoft.com/office/drawing/2014/main" id="{147ECD16-4E20-4006-9870-3A67DC75D47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8" name="Text Box 472">
          <a:extLst>
            <a:ext uri="{FF2B5EF4-FFF2-40B4-BE49-F238E27FC236}">
              <a16:creationId xmlns:a16="http://schemas.microsoft.com/office/drawing/2014/main" id="{F3D44C8B-0CB4-4123-861D-69428526776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29" name="Text Box 473">
          <a:extLst>
            <a:ext uri="{FF2B5EF4-FFF2-40B4-BE49-F238E27FC236}">
              <a16:creationId xmlns:a16="http://schemas.microsoft.com/office/drawing/2014/main" id="{2DEB6490-5FE8-48E4-AE0A-6B42C586A55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30" name="Text Box 474">
          <a:extLst>
            <a:ext uri="{FF2B5EF4-FFF2-40B4-BE49-F238E27FC236}">
              <a16:creationId xmlns:a16="http://schemas.microsoft.com/office/drawing/2014/main" id="{5872818A-4A15-4956-BD6B-C9BE9FAE0467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31" name="Text Box 475">
          <a:extLst>
            <a:ext uri="{FF2B5EF4-FFF2-40B4-BE49-F238E27FC236}">
              <a16:creationId xmlns:a16="http://schemas.microsoft.com/office/drawing/2014/main" id="{078DD041-2A20-4163-A184-602E62B80D71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32" name="Text Box 476">
          <a:extLst>
            <a:ext uri="{FF2B5EF4-FFF2-40B4-BE49-F238E27FC236}">
              <a16:creationId xmlns:a16="http://schemas.microsoft.com/office/drawing/2014/main" id="{3C5931E3-48EB-4FE9-9DBE-6C970A877CD3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33" name="Text Box 477">
          <a:extLst>
            <a:ext uri="{FF2B5EF4-FFF2-40B4-BE49-F238E27FC236}">
              <a16:creationId xmlns:a16="http://schemas.microsoft.com/office/drawing/2014/main" id="{BC3B7EED-C2DF-4018-B51C-DCDB445E597B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34" name="Text Box 478">
          <a:extLst>
            <a:ext uri="{FF2B5EF4-FFF2-40B4-BE49-F238E27FC236}">
              <a16:creationId xmlns:a16="http://schemas.microsoft.com/office/drawing/2014/main" id="{D516FA40-CD7B-48C1-8B64-A2C7BB42C07F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35" name="Text Box 479">
          <a:extLst>
            <a:ext uri="{FF2B5EF4-FFF2-40B4-BE49-F238E27FC236}">
              <a16:creationId xmlns:a16="http://schemas.microsoft.com/office/drawing/2014/main" id="{E7464765-1F61-4ABD-9239-805B8B69E92F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36" name="Text Box 481">
          <a:extLst>
            <a:ext uri="{FF2B5EF4-FFF2-40B4-BE49-F238E27FC236}">
              <a16:creationId xmlns:a16="http://schemas.microsoft.com/office/drawing/2014/main" id="{3CA47870-2CE6-4A4D-B759-004D930DA87E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37" name="Text Box 482">
          <a:extLst>
            <a:ext uri="{FF2B5EF4-FFF2-40B4-BE49-F238E27FC236}">
              <a16:creationId xmlns:a16="http://schemas.microsoft.com/office/drawing/2014/main" id="{1B1B5862-42CF-46AA-939C-EB7E410103A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38" name="Text Box 483">
          <a:extLst>
            <a:ext uri="{FF2B5EF4-FFF2-40B4-BE49-F238E27FC236}">
              <a16:creationId xmlns:a16="http://schemas.microsoft.com/office/drawing/2014/main" id="{36A98979-24EB-422A-BD48-DD344C099451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39" name="Text Box 484">
          <a:extLst>
            <a:ext uri="{FF2B5EF4-FFF2-40B4-BE49-F238E27FC236}">
              <a16:creationId xmlns:a16="http://schemas.microsoft.com/office/drawing/2014/main" id="{B17DA4E3-E40F-4ABA-ACD6-311F302C1ECC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340" name="Text Box 485">
          <a:extLst>
            <a:ext uri="{FF2B5EF4-FFF2-40B4-BE49-F238E27FC236}">
              <a16:creationId xmlns:a16="http://schemas.microsoft.com/office/drawing/2014/main" id="{2CB87735-40C9-4843-9B2F-050CBF3050E1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41" name="Text Box 486">
          <a:extLst>
            <a:ext uri="{FF2B5EF4-FFF2-40B4-BE49-F238E27FC236}">
              <a16:creationId xmlns:a16="http://schemas.microsoft.com/office/drawing/2014/main" id="{4D27C747-8654-4C13-B130-B4A7B6F32DBC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42" name="Text Box 487">
          <a:extLst>
            <a:ext uri="{FF2B5EF4-FFF2-40B4-BE49-F238E27FC236}">
              <a16:creationId xmlns:a16="http://schemas.microsoft.com/office/drawing/2014/main" id="{4DEE8592-3880-45B7-A690-73C4FD3224CA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43" name="Text Box 488">
          <a:extLst>
            <a:ext uri="{FF2B5EF4-FFF2-40B4-BE49-F238E27FC236}">
              <a16:creationId xmlns:a16="http://schemas.microsoft.com/office/drawing/2014/main" id="{2C2F1E2A-3D5F-4066-B464-FDEEA1A5FAF3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44" name="Text Box 489">
          <a:extLst>
            <a:ext uri="{FF2B5EF4-FFF2-40B4-BE49-F238E27FC236}">
              <a16:creationId xmlns:a16="http://schemas.microsoft.com/office/drawing/2014/main" id="{82F84F1D-0750-4C7F-96EE-A9FE82C8E68A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45" name="Text Box 490">
          <a:extLst>
            <a:ext uri="{FF2B5EF4-FFF2-40B4-BE49-F238E27FC236}">
              <a16:creationId xmlns:a16="http://schemas.microsoft.com/office/drawing/2014/main" id="{61E89603-E877-414E-BA61-33D9C075BAF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46" name="Text Box 491">
          <a:extLst>
            <a:ext uri="{FF2B5EF4-FFF2-40B4-BE49-F238E27FC236}">
              <a16:creationId xmlns:a16="http://schemas.microsoft.com/office/drawing/2014/main" id="{254C2867-F525-4689-AE88-91757A387F8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47" name="Text Box 492">
          <a:extLst>
            <a:ext uri="{FF2B5EF4-FFF2-40B4-BE49-F238E27FC236}">
              <a16:creationId xmlns:a16="http://schemas.microsoft.com/office/drawing/2014/main" id="{41ADB225-E2FF-4DD3-91CE-3EF44194DA9C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48" name="Text Box 533">
          <a:extLst>
            <a:ext uri="{FF2B5EF4-FFF2-40B4-BE49-F238E27FC236}">
              <a16:creationId xmlns:a16="http://schemas.microsoft.com/office/drawing/2014/main" id="{8FD49B99-9222-4EA6-B373-3AA63D3D6BDB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49" name="Text Box 534">
          <a:extLst>
            <a:ext uri="{FF2B5EF4-FFF2-40B4-BE49-F238E27FC236}">
              <a16:creationId xmlns:a16="http://schemas.microsoft.com/office/drawing/2014/main" id="{84CBCDDF-BF6C-40E0-A1DF-00C4C2AF189C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50" name="Text Box 535">
          <a:extLst>
            <a:ext uri="{FF2B5EF4-FFF2-40B4-BE49-F238E27FC236}">
              <a16:creationId xmlns:a16="http://schemas.microsoft.com/office/drawing/2014/main" id="{5DEC62F2-BD2C-4A08-AEE6-A34F9F864450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51" name="Text Box 536">
          <a:extLst>
            <a:ext uri="{FF2B5EF4-FFF2-40B4-BE49-F238E27FC236}">
              <a16:creationId xmlns:a16="http://schemas.microsoft.com/office/drawing/2014/main" id="{0987CE6E-5110-4006-83AC-7B073E9C34C3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52" name="Text Box 605">
          <a:extLst>
            <a:ext uri="{FF2B5EF4-FFF2-40B4-BE49-F238E27FC236}">
              <a16:creationId xmlns:a16="http://schemas.microsoft.com/office/drawing/2014/main" id="{B0319B51-691B-4F6D-A64F-05CD46FFD0C3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53" name="Text Box 607">
          <a:extLst>
            <a:ext uri="{FF2B5EF4-FFF2-40B4-BE49-F238E27FC236}">
              <a16:creationId xmlns:a16="http://schemas.microsoft.com/office/drawing/2014/main" id="{97BDA357-F2C0-456A-8967-5B036157322A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354" name="Text Box 608">
          <a:extLst>
            <a:ext uri="{FF2B5EF4-FFF2-40B4-BE49-F238E27FC236}">
              <a16:creationId xmlns:a16="http://schemas.microsoft.com/office/drawing/2014/main" id="{2F30863A-67FC-4137-8DD2-C55F1D3039B0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5" name="Text Box 682">
          <a:extLst>
            <a:ext uri="{FF2B5EF4-FFF2-40B4-BE49-F238E27FC236}">
              <a16:creationId xmlns:a16="http://schemas.microsoft.com/office/drawing/2014/main" id="{7045189F-DE04-4BC4-A2F8-7EBEA9A7631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6" name="Text Box 683">
          <a:extLst>
            <a:ext uri="{FF2B5EF4-FFF2-40B4-BE49-F238E27FC236}">
              <a16:creationId xmlns:a16="http://schemas.microsoft.com/office/drawing/2014/main" id="{5A5AF6F0-0E7C-448C-B7F4-B127C99292A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7" name="Text Box 684">
          <a:extLst>
            <a:ext uri="{FF2B5EF4-FFF2-40B4-BE49-F238E27FC236}">
              <a16:creationId xmlns:a16="http://schemas.microsoft.com/office/drawing/2014/main" id="{178209EF-DC32-44C7-AC4B-79103475870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8" name="Text Box 685">
          <a:extLst>
            <a:ext uri="{FF2B5EF4-FFF2-40B4-BE49-F238E27FC236}">
              <a16:creationId xmlns:a16="http://schemas.microsoft.com/office/drawing/2014/main" id="{0085FA73-1407-4ECE-AFE6-D10631EC848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59" name="Text Box 686">
          <a:extLst>
            <a:ext uri="{FF2B5EF4-FFF2-40B4-BE49-F238E27FC236}">
              <a16:creationId xmlns:a16="http://schemas.microsoft.com/office/drawing/2014/main" id="{8DD6820B-3987-4FED-BFCC-55A0BB7C30C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60" name="Text Box 687">
          <a:extLst>
            <a:ext uri="{FF2B5EF4-FFF2-40B4-BE49-F238E27FC236}">
              <a16:creationId xmlns:a16="http://schemas.microsoft.com/office/drawing/2014/main" id="{A116B074-D20C-4988-A47B-907A5643C77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61" name="Text Box 688">
          <a:extLst>
            <a:ext uri="{FF2B5EF4-FFF2-40B4-BE49-F238E27FC236}">
              <a16:creationId xmlns:a16="http://schemas.microsoft.com/office/drawing/2014/main" id="{D8A0045B-0531-450D-8824-665C190B731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62" name="Text Box 689">
          <a:extLst>
            <a:ext uri="{FF2B5EF4-FFF2-40B4-BE49-F238E27FC236}">
              <a16:creationId xmlns:a16="http://schemas.microsoft.com/office/drawing/2014/main" id="{CFE6C3CD-08F1-40D4-A203-2FB7733A4DCF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63" name="Text Box 690">
          <a:extLst>
            <a:ext uri="{FF2B5EF4-FFF2-40B4-BE49-F238E27FC236}">
              <a16:creationId xmlns:a16="http://schemas.microsoft.com/office/drawing/2014/main" id="{4B93DD1D-0C57-41AE-90C0-5B7C0360DEEB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64" name="Text Box 691">
          <a:extLst>
            <a:ext uri="{FF2B5EF4-FFF2-40B4-BE49-F238E27FC236}">
              <a16:creationId xmlns:a16="http://schemas.microsoft.com/office/drawing/2014/main" id="{4BABFD4E-5D61-4977-9160-8C230D1D180B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65" name="Text Box 692">
          <a:extLst>
            <a:ext uri="{FF2B5EF4-FFF2-40B4-BE49-F238E27FC236}">
              <a16:creationId xmlns:a16="http://schemas.microsoft.com/office/drawing/2014/main" id="{9365F4FD-505B-4445-9574-4C77F7F90BEF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66" name="Text Box 693">
          <a:extLst>
            <a:ext uri="{FF2B5EF4-FFF2-40B4-BE49-F238E27FC236}">
              <a16:creationId xmlns:a16="http://schemas.microsoft.com/office/drawing/2014/main" id="{8EB2D453-7CA6-4729-AE88-7D716E718564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67" name="Text Box 694">
          <a:extLst>
            <a:ext uri="{FF2B5EF4-FFF2-40B4-BE49-F238E27FC236}">
              <a16:creationId xmlns:a16="http://schemas.microsoft.com/office/drawing/2014/main" id="{6C8241BC-E30A-4B09-8DCD-24A70E286F30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68" name="Text Box 695">
          <a:extLst>
            <a:ext uri="{FF2B5EF4-FFF2-40B4-BE49-F238E27FC236}">
              <a16:creationId xmlns:a16="http://schemas.microsoft.com/office/drawing/2014/main" id="{4B7846C1-097E-4180-92FD-19B93B69DE9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69" name="Text Box 696">
          <a:extLst>
            <a:ext uri="{FF2B5EF4-FFF2-40B4-BE49-F238E27FC236}">
              <a16:creationId xmlns:a16="http://schemas.microsoft.com/office/drawing/2014/main" id="{B8ECF6F9-AF3A-4BE6-BB96-1D2CF1E9B7E8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70" name="Text Box 697">
          <a:extLst>
            <a:ext uri="{FF2B5EF4-FFF2-40B4-BE49-F238E27FC236}">
              <a16:creationId xmlns:a16="http://schemas.microsoft.com/office/drawing/2014/main" id="{662C836C-3782-4612-B086-2413651A584B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71" name="Text Box 698">
          <a:extLst>
            <a:ext uri="{FF2B5EF4-FFF2-40B4-BE49-F238E27FC236}">
              <a16:creationId xmlns:a16="http://schemas.microsoft.com/office/drawing/2014/main" id="{BA573E85-2642-47DF-9B5D-F0872108BFF6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72" name="Text Box 699">
          <a:extLst>
            <a:ext uri="{FF2B5EF4-FFF2-40B4-BE49-F238E27FC236}">
              <a16:creationId xmlns:a16="http://schemas.microsoft.com/office/drawing/2014/main" id="{603E493F-6CD8-485B-9B43-B796FE4ABE1D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73" name="Text Box 700">
          <a:extLst>
            <a:ext uri="{FF2B5EF4-FFF2-40B4-BE49-F238E27FC236}">
              <a16:creationId xmlns:a16="http://schemas.microsoft.com/office/drawing/2014/main" id="{86A255C9-4F70-4769-A291-F101498FD56A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74" name="Text Box 701">
          <a:extLst>
            <a:ext uri="{FF2B5EF4-FFF2-40B4-BE49-F238E27FC236}">
              <a16:creationId xmlns:a16="http://schemas.microsoft.com/office/drawing/2014/main" id="{E94ECBF8-8C7F-4D9B-9CEC-6A0DF21EE402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75" name="Text Box 702">
          <a:extLst>
            <a:ext uri="{FF2B5EF4-FFF2-40B4-BE49-F238E27FC236}">
              <a16:creationId xmlns:a16="http://schemas.microsoft.com/office/drawing/2014/main" id="{F4BBB1D5-3439-4AD5-AD32-46747A12EA42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76" name="Text Box 703">
          <a:extLst>
            <a:ext uri="{FF2B5EF4-FFF2-40B4-BE49-F238E27FC236}">
              <a16:creationId xmlns:a16="http://schemas.microsoft.com/office/drawing/2014/main" id="{0CD27F91-CE3D-4A14-B23E-F5014979E1E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77" name="Text Box 704">
          <a:extLst>
            <a:ext uri="{FF2B5EF4-FFF2-40B4-BE49-F238E27FC236}">
              <a16:creationId xmlns:a16="http://schemas.microsoft.com/office/drawing/2014/main" id="{938C446A-7CEA-47EC-BEEE-11BFAF715F9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78" name="Text Box 705">
          <a:extLst>
            <a:ext uri="{FF2B5EF4-FFF2-40B4-BE49-F238E27FC236}">
              <a16:creationId xmlns:a16="http://schemas.microsoft.com/office/drawing/2014/main" id="{48DE3D80-82EC-469C-9E38-1AD1A1F12A8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79" name="Text Box 706">
          <a:extLst>
            <a:ext uri="{FF2B5EF4-FFF2-40B4-BE49-F238E27FC236}">
              <a16:creationId xmlns:a16="http://schemas.microsoft.com/office/drawing/2014/main" id="{350EEF1A-F2C4-4756-AD96-2ACAB6B2461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0" name="Text Box 707">
          <a:extLst>
            <a:ext uri="{FF2B5EF4-FFF2-40B4-BE49-F238E27FC236}">
              <a16:creationId xmlns:a16="http://schemas.microsoft.com/office/drawing/2014/main" id="{02438E85-A092-41F6-A56A-22077671643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1" name="Text Box 708">
          <a:extLst>
            <a:ext uri="{FF2B5EF4-FFF2-40B4-BE49-F238E27FC236}">
              <a16:creationId xmlns:a16="http://schemas.microsoft.com/office/drawing/2014/main" id="{FD83D56D-6946-4134-BEDA-455C4540137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2" name="Text Box 709">
          <a:extLst>
            <a:ext uri="{FF2B5EF4-FFF2-40B4-BE49-F238E27FC236}">
              <a16:creationId xmlns:a16="http://schemas.microsoft.com/office/drawing/2014/main" id="{80E6C7F9-B740-4EE8-AFA8-8CDFCF85AA0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3" name="Text Box 710">
          <a:extLst>
            <a:ext uri="{FF2B5EF4-FFF2-40B4-BE49-F238E27FC236}">
              <a16:creationId xmlns:a16="http://schemas.microsoft.com/office/drawing/2014/main" id="{B8326F2D-D3BB-44AB-84F0-E939455C92F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384" name="Text Box 711">
          <a:extLst>
            <a:ext uri="{FF2B5EF4-FFF2-40B4-BE49-F238E27FC236}">
              <a16:creationId xmlns:a16="http://schemas.microsoft.com/office/drawing/2014/main" id="{26C7BC2A-4A6B-4789-9A89-767074C8302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385" name="Text Box 712">
          <a:extLst>
            <a:ext uri="{FF2B5EF4-FFF2-40B4-BE49-F238E27FC236}">
              <a16:creationId xmlns:a16="http://schemas.microsoft.com/office/drawing/2014/main" id="{73107B95-8376-405C-A6FA-5102DD502662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386" name="Text Box 713">
          <a:extLst>
            <a:ext uri="{FF2B5EF4-FFF2-40B4-BE49-F238E27FC236}">
              <a16:creationId xmlns:a16="http://schemas.microsoft.com/office/drawing/2014/main" id="{431E9A34-4884-483E-AB24-24B2A6E67860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387" name="Text Box 714">
          <a:extLst>
            <a:ext uri="{FF2B5EF4-FFF2-40B4-BE49-F238E27FC236}">
              <a16:creationId xmlns:a16="http://schemas.microsoft.com/office/drawing/2014/main" id="{86C5C83E-3001-4CE0-A52B-A438DF143E87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388" name="Text Box 715">
          <a:extLst>
            <a:ext uri="{FF2B5EF4-FFF2-40B4-BE49-F238E27FC236}">
              <a16:creationId xmlns:a16="http://schemas.microsoft.com/office/drawing/2014/main" id="{BB61A235-D7C6-4A5A-B302-938F9A8AC536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389" name="Text Box 716">
          <a:extLst>
            <a:ext uri="{FF2B5EF4-FFF2-40B4-BE49-F238E27FC236}">
              <a16:creationId xmlns:a16="http://schemas.microsoft.com/office/drawing/2014/main" id="{35C508E7-2B7F-4AE6-90B9-AE69155A5BD3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390" name="Text Box 717">
          <a:extLst>
            <a:ext uri="{FF2B5EF4-FFF2-40B4-BE49-F238E27FC236}">
              <a16:creationId xmlns:a16="http://schemas.microsoft.com/office/drawing/2014/main" id="{EE95CDD5-455B-4296-9B79-1EADD3F97D14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91" name="Text Box 718">
          <a:extLst>
            <a:ext uri="{FF2B5EF4-FFF2-40B4-BE49-F238E27FC236}">
              <a16:creationId xmlns:a16="http://schemas.microsoft.com/office/drawing/2014/main" id="{D3A78B44-4BB8-4867-92D7-1E8D63F2D8B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392" name="Text Box 719">
          <a:extLst>
            <a:ext uri="{FF2B5EF4-FFF2-40B4-BE49-F238E27FC236}">
              <a16:creationId xmlns:a16="http://schemas.microsoft.com/office/drawing/2014/main" id="{08A2BC46-3169-43A6-9373-82A94794E49C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393" name="Text Box 720">
          <a:extLst>
            <a:ext uri="{FF2B5EF4-FFF2-40B4-BE49-F238E27FC236}">
              <a16:creationId xmlns:a16="http://schemas.microsoft.com/office/drawing/2014/main" id="{C72EED82-0B58-48BC-A0DC-8DF52F3BE9B6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394" name="Text Box 721">
          <a:extLst>
            <a:ext uri="{FF2B5EF4-FFF2-40B4-BE49-F238E27FC236}">
              <a16:creationId xmlns:a16="http://schemas.microsoft.com/office/drawing/2014/main" id="{3B2F8ABA-C670-4B60-A813-3CE44C651399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95" name="Text Box 722">
          <a:extLst>
            <a:ext uri="{FF2B5EF4-FFF2-40B4-BE49-F238E27FC236}">
              <a16:creationId xmlns:a16="http://schemas.microsoft.com/office/drawing/2014/main" id="{165D81F8-310D-42C4-AED9-C53C5BA133A5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396" name="Text Box 723">
          <a:extLst>
            <a:ext uri="{FF2B5EF4-FFF2-40B4-BE49-F238E27FC236}">
              <a16:creationId xmlns:a16="http://schemas.microsoft.com/office/drawing/2014/main" id="{083BC549-224F-49D6-BEAD-8D7A0EE2C747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397" name="Text Box 724">
          <a:extLst>
            <a:ext uri="{FF2B5EF4-FFF2-40B4-BE49-F238E27FC236}">
              <a16:creationId xmlns:a16="http://schemas.microsoft.com/office/drawing/2014/main" id="{287E791D-4F1F-4B29-A5C3-024773D0C5C6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98" name="Text Box 725">
          <a:extLst>
            <a:ext uri="{FF2B5EF4-FFF2-40B4-BE49-F238E27FC236}">
              <a16:creationId xmlns:a16="http://schemas.microsoft.com/office/drawing/2014/main" id="{1C0E4DF9-A858-4C29-BAD1-BE1E6C685C32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399" name="Text Box 726">
          <a:extLst>
            <a:ext uri="{FF2B5EF4-FFF2-40B4-BE49-F238E27FC236}">
              <a16:creationId xmlns:a16="http://schemas.microsoft.com/office/drawing/2014/main" id="{D122BC35-C8E3-41AA-897D-C6A022A4E66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00" name="Text Box 727">
          <a:extLst>
            <a:ext uri="{FF2B5EF4-FFF2-40B4-BE49-F238E27FC236}">
              <a16:creationId xmlns:a16="http://schemas.microsoft.com/office/drawing/2014/main" id="{7CF4A7EA-4B33-4145-9D42-E6E42CD304B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01" name="Text Box 774">
          <a:extLst>
            <a:ext uri="{FF2B5EF4-FFF2-40B4-BE49-F238E27FC236}">
              <a16:creationId xmlns:a16="http://schemas.microsoft.com/office/drawing/2014/main" id="{8D1D9D5E-B0ED-4A53-8E9D-5C4809982376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02" name="Text Box 775">
          <a:extLst>
            <a:ext uri="{FF2B5EF4-FFF2-40B4-BE49-F238E27FC236}">
              <a16:creationId xmlns:a16="http://schemas.microsoft.com/office/drawing/2014/main" id="{E10DEDF9-DCA9-43CF-9A34-CA6E2E050CEE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03" name="Text Box 776">
          <a:extLst>
            <a:ext uri="{FF2B5EF4-FFF2-40B4-BE49-F238E27FC236}">
              <a16:creationId xmlns:a16="http://schemas.microsoft.com/office/drawing/2014/main" id="{6F00FE5D-BEC0-4726-9B75-2CB274BE5AC6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404" name="Text Box 777">
          <a:extLst>
            <a:ext uri="{FF2B5EF4-FFF2-40B4-BE49-F238E27FC236}">
              <a16:creationId xmlns:a16="http://schemas.microsoft.com/office/drawing/2014/main" id="{542810D3-B4B3-41A2-A718-37C353CF6901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05" name="Text Box 778">
          <a:extLst>
            <a:ext uri="{FF2B5EF4-FFF2-40B4-BE49-F238E27FC236}">
              <a16:creationId xmlns:a16="http://schemas.microsoft.com/office/drawing/2014/main" id="{DCCBAFAA-2C9F-4347-AC7D-1E4F0B38F735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06" name="Text Box 779">
          <a:extLst>
            <a:ext uri="{FF2B5EF4-FFF2-40B4-BE49-F238E27FC236}">
              <a16:creationId xmlns:a16="http://schemas.microsoft.com/office/drawing/2014/main" id="{30B499F5-CF41-4917-BD8F-7BF2CB775457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07" name="Text Box 780">
          <a:extLst>
            <a:ext uri="{FF2B5EF4-FFF2-40B4-BE49-F238E27FC236}">
              <a16:creationId xmlns:a16="http://schemas.microsoft.com/office/drawing/2014/main" id="{2FDFC373-99D3-43BD-8EC8-25805E9CC321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408" name="Text Box 781">
          <a:extLst>
            <a:ext uri="{FF2B5EF4-FFF2-40B4-BE49-F238E27FC236}">
              <a16:creationId xmlns:a16="http://schemas.microsoft.com/office/drawing/2014/main" id="{02E542F1-D6CB-44A7-A60E-B2898A01FAD7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09" name="Text Box 782">
          <a:extLst>
            <a:ext uri="{FF2B5EF4-FFF2-40B4-BE49-F238E27FC236}">
              <a16:creationId xmlns:a16="http://schemas.microsoft.com/office/drawing/2014/main" id="{94E09778-2A7A-408F-B4AF-16E596D1D0D6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10" name="Text Box 783">
          <a:extLst>
            <a:ext uri="{FF2B5EF4-FFF2-40B4-BE49-F238E27FC236}">
              <a16:creationId xmlns:a16="http://schemas.microsoft.com/office/drawing/2014/main" id="{7FC7FD41-7326-4C5F-B10E-2CBF5814F6F1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1" name="Text Box 784">
          <a:extLst>
            <a:ext uri="{FF2B5EF4-FFF2-40B4-BE49-F238E27FC236}">
              <a16:creationId xmlns:a16="http://schemas.microsoft.com/office/drawing/2014/main" id="{73B90AEE-9EC5-4D18-9EA5-7FF13390BDFC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12" name="Text Box 785">
          <a:extLst>
            <a:ext uri="{FF2B5EF4-FFF2-40B4-BE49-F238E27FC236}">
              <a16:creationId xmlns:a16="http://schemas.microsoft.com/office/drawing/2014/main" id="{BEF56B93-43DA-403E-90C6-9B84E836DD3A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13" name="Text Box 786">
          <a:extLst>
            <a:ext uri="{FF2B5EF4-FFF2-40B4-BE49-F238E27FC236}">
              <a16:creationId xmlns:a16="http://schemas.microsoft.com/office/drawing/2014/main" id="{13FAB2ED-82BF-4BB8-8BB2-FF3D5F78EF10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4" name="Text Box 791">
          <a:extLst>
            <a:ext uri="{FF2B5EF4-FFF2-40B4-BE49-F238E27FC236}">
              <a16:creationId xmlns:a16="http://schemas.microsoft.com/office/drawing/2014/main" id="{07401825-B1CA-4E45-9603-02C1399C8E8C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5" name="Text Box 792">
          <a:extLst>
            <a:ext uri="{FF2B5EF4-FFF2-40B4-BE49-F238E27FC236}">
              <a16:creationId xmlns:a16="http://schemas.microsoft.com/office/drawing/2014/main" id="{83AF09D5-5E10-48D5-9D07-A16D72034746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16" name="Text Box 793">
          <a:extLst>
            <a:ext uri="{FF2B5EF4-FFF2-40B4-BE49-F238E27FC236}">
              <a16:creationId xmlns:a16="http://schemas.microsoft.com/office/drawing/2014/main" id="{04AA266D-7B98-40EA-BAA8-3BAA06B4CB9E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17" name="Text Box 872">
          <a:extLst>
            <a:ext uri="{FF2B5EF4-FFF2-40B4-BE49-F238E27FC236}">
              <a16:creationId xmlns:a16="http://schemas.microsoft.com/office/drawing/2014/main" id="{0955418B-4391-4111-AD75-EB6A042A8D2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18" name="Text Box 873">
          <a:extLst>
            <a:ext uri="{FF2B5EF4-FFF2-40B4-BE49-F238E27FC236}">
              <a16:creationId xmlns:a16="http://schemas.microsoft.com/office/drawing/2014/main" id="{800BE8DC-7108-4DEE-9B5E-14388EC4E03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19" name="Text Box 874">
          <a:extLst>
            <a:ext uri="{FF2B5EF4-FFF2-40B4-BE49-F238E27FC236}">
              <a16:creationId xmlns:a16="http://schemas.microsoft.com/office/drawing/2014/main" id="{2CA6B5A1-7AD7-4280-A6EC-04BAAA771FD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0" name="Text Box 875">
          <a:extLst>
            <a:ext uri="{FF2B5EF4-FFF2-40B4-BE49-F238E27FC236}">
              <a16:creationId xmlns:a16="http://schemas.microsoft.com/office/drawing/2014/main" id="{87C7F246-EEC4-48EE-AC3D-DE2B8340847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1" name="Text Box 876">
          <a:extLst>
            <a:ext uri="{FF2B5EF4-FFF2-40B4-BE49-F238E27FC236}">
              <a16:creationId xmlns:a16="http://schemas.microsoft.com/office/drawing/2014/main" id="{DE01813F-68BE-4332-955F-3BC68A42DEA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2" name="Text Box 877">
          <a:extLst>
            <a:ext uri="{FF2B5EF4-FFF2-40B4-BE49-F238E27FC236}">
              <a16:creationId xmlns:a16="http://schemas.microsoft.com/office/drawing/2014/main" id="{F0C5D259-3D03-4256-A3BE-A341C1E5675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23" name="Text Box 878">
          <a:extLst>
            <a:ext uri="{FF2B5EF4-FFF2-40B4-BE49-F238E27FC236}">
              <a16:creationId xmlns:a16="http://schemas.microsoft.com/office/drawing/2014/main" id="{EBBD3DAE-1E0D-4AFA-9C91-9024F840C2B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424" name="Text Box 879">
          <a:extLst>
            <a:ext uri="{FF2B5EF4-FFF2-40B4-BE49-F238E27FC236}">
              <a16:creationId xmlns:a16="http://schemas.microsoft.com/office/drawing/2014/main" id="{C2AF2013-52CD-4967-BDEE-4BA679C21B6B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425" name="Text Box 880">
          <a:extLst>
            <a:ext uri="{FF2B5EF4-FFF2-40B4-BE49-F238E27FC236}">
              <a16:creationId xmlns:a16="http://schemas.microsoft.com/office/drawing/2014/main" id="{8DD31738-E4A6-475A-A2F8-4688E8974CFB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426" name="Text Box 881">
          <a:extLst>
            <a:ext uri="{FF2B5EF4-FFF2-40B4-BE49-F238E27FC236}">
              <a16:creationId xmlns:a16="http://schemas.microsoft.com/office/drawing/2014/main" id="{EFC6D1A8-0B45-4F8F-A169-9152B50F2108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427" name="Text Box 882">
          <a:extLst>
            <a:ext uri="{FF2B5EF4-FFF2-40B4-BE49-F238E27FC236}">
              <a16:creationId xmlns:a16="http://schemas.microsoft.com/office/drawing/2014/main" id="{D7689D71-371F-43D3-BE88-41F023130236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428" name="Text Box 883">
          <a:extLst>
            <a:ext uri="{FF2B5EF4-FFF2-40B4-BE49-F238E27FC236}">
              <a16:creationId xmlns:a16="http://schemas.microsoft.com/office/drawing/2014/main" id="{466DA60D-2170-4F02-824F-4AB5FC80DBBA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29" name="Text Box 884">
          <a:extLst>
            <a:ext uri="{FF2B5EF4-FFF2-40B4-BE49-F238E27FC236}">
              <a16:creationId xmlns:a16="http://schemas.microsoft.com/office/drawing/2014/main" id="{89C5EB57-679E-437B-BF64-ECDD416B3ECF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0" name="Text Box 885">
          <a:extLst>
            <a:ext uri="{FF2B5EF4-FFF2-40B4-BE49-F238E27FC236}">
              <a16:creationId xmlns:a16="http://schemas.microsoft.com/office/drawing/2014/main" id="{4A17C855-FB19-4683-A653-365761BFF27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431" name="Text Box 886">
          <a:extLst>
            <a:ext uri="{FF2B5EF4-FFF2-40B4-BE49-F238E27FC236}">
              <a16:creationId xmlns:a16="http://schemas.microsoft.com/office/drawing/2014/main" id="{2ED2C05D-5C04-49AB-AE12-5B491275846F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32" name="Text Box 887">
          <a:extLst>
            <a:ext uri="{FF2B5EF4-FFF2-40B4-BE49-F238E27FC236}">
              <a16:creationId xmlns:a16="http://schemas.microsoft.com/office/drawing/2014/main" id="{83181137-9C9C-493A-8DA5-CD979268B7BE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33" name="Text Box 888">
          <a:extLst>
            <a:ext uri="{FF2B5EF4-FFF2-40B4-BE49-F238E27FC236}">
              <a16:creationId xmlns:a16="http://schemas.microsoft.com/office/drawing/2014/main" id="{F321693D-5CFF-43C5-B0FF-76E694678D95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34" name="Text Box 889">
          <a:extLst>
            <a:ext uri="{FF2B5EF4-FFF2-40B4-BE49-F238E27FC236}">
              <a16:creationId xmlns:a16="http://schemas.microsoft.com/office/drawing/2014/main" id="{791B5D8A-A26D-4F63-AD84-348E1600B65E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35" name="Text Box 890">
          <a:extLst>
            <a:ext uri="{FF2B5EF4-FFF2-40B4-BE49-F238E27FC236}">
              <a16:creationId xmlns:a16="http://schemas.microsoft.com/office/drawing/2014/main" id="{153E8F45-75E6-4AFE-95A9-BCE02721187F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36" name="Text Box 891">
          <a:extLst>
            <a:ext uri="{FF2B5EF4-FFF2-40B4-BE49-F238E27FC236}">
              <a16:creationId xmlns:a16="http://schemas.microsoft.com/office/drawing/2014/main" id="{25702769-8545-435E-B0AB-03A33E4F46EE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7" name="Text Box 892">
          <a:extLst>
            <a:ext uri="{FF2B5EF4-FFF2-40B4-BE49-F238E27FC236}">
              <a16:creationId xmlns:a16="http://schemas.microsoft.com/office/drawing/2014/main" id="{BCEF9BFC-0BAC-40DC-98FF-297DCA8DE3AE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8" name="Text Box 893">
          <a:extLst>
            <a:ext uri="{FF2B5EF4-FFF2-40B4-BE49-F238E27FC236}">
              <a16:creationId xmlns:a16="http://schemas.microsoft.com/office/drawing/2014/main" id="{E6971966-BC8E-42A6-9360-D4D35CF6F74A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39" name="Text Box 894">
          <a:extLst>
            <a:ext uri="{FF2B5EF4-FFF2-40B4-BE49-F238E27FC236}">
              <a16:creationId xmlns:a16="http://schemas.microsoft.com/office/drawing/2014/main" id="{9007A76C-FEF5-4E5D-BF94-BEBAD82ED58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40" name="Text Box 895">
          <a:extLst>
            <a:ext uri="{FF2B5EF4-FFF2-40B4-BE49-F238E27FC236}">
              <a16:creationId xmlns:a16="http://schemas.microsoft.com/office/drawing/2014/main" id="{B4F0BF04-A482-442A-A18A-7C13BBD85BE6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41" name="Text Box 896">
          <a:extLst>
            <a:ext uri="{FF2B5EF4-FFF2-40B4-BE49-F238E27FC236}">
              <a16:creationId xmlns:a16="http://schemas.microsoft.com/office/drawing/2014/main" id="{B506C74A-31AA-4C8E-8FAB-35C976EC5FF0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2" name="Text Box 972">
          <a:extLst>
            <a:ext uri="{FF2B5EF4-FFF2-40B4-BE49-F238E27FC236}">
              <a16:creationId xmlns:a16="http://schemas.microsoft.com/office/drawing/2014/main" id="{30338D89-003A-41E7-859D-B7B18D18CDD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3" name="Text Box 973">
          <a:extLst>
            <a:ext uri="{FF2B5EF4-FFF2-40B4-BE49-F238E27FC236}">
              <a16:creationId xmlns:a16="http://schemas.microsoft.com/office/drawing/2014/main" id="{9498A99B-BF8A-4308-985D-5D11882249B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4" name="Text Box 974">
          <a:extLst>
            <a:ext uri="{FF2B5EF4-FFF2-40B4-BE49-F238E27FC236}">
              <a16:creationId xmlns:a16="http://schemas.microsoft.com/office/drawing/2014/main" id="{4EBDD09C-480B-4DFF-875E-9514560A025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5" name="Text Box 975">
          <a:extLst>
            <a:ext uri="{FF2B5EF4-FFF2-40B4-BE49-F238E27FC236}">
              <a16:creationId xmlns:a16="http://schemas.microsoft.com/office/drawing/2014/main" id="{AB1463F3-A6E8-4E6D-806E-89E5872AB3FB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6" name="Text Box 976">
          <a:extLst>
            <a:ext uri="{FF2B5EF4-FFF2-40B4-BE49-F238E27FC236}">
              <a16:creationId xmlns:a16="http://schemas.microsoft.com/office/drawing/2014/main" id="{887415E6-3F0D-4C54-9975-3A301D08D17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7" name="Text Box 977">
          <a:extLst>
            <a:ext uri="{FF2B5EF4-FFF2-40B4-BE49-F238E27FC236}">
              <a16:creationId xmlns:a16="http://schemas.microsoft.com/office/drawing/2014/main" id="{206CE3CC-F3C2-4074-B829-C1E18DEC346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48" name="Text Box 978">
          <a:extLst>
            <a:ext uri="{FF2B5EF4-FFF2-40B4-BE49-F238E27FC236}">
              <a16:creationId xmlns:a16="http://schemas.microsoft.com/office/drawing/2014/main" id="{EFFE2251-D122-414C-A9E2-CE274CEFBCC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449" name="Text Box 979">
          <a:extLst>
            <a:ext uri="{FF2B5EF4-FFF2-40B4-BE49-F238E27FC236}">
              <a16:creationId xmlns:a16="http://schemas.microsoft.com/office/drawing/2014/main" id="{A880C465-7D72-4B33-9D6B-3A49421A4B67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450" name="Text Box 980">
          <a:extLst>
            <a:ext uri="{FF2B5EF4-FFF2-40B4-BE49-F238E27FC236}">
              <a16:creationId xmlns:a16="http://schemas.microsoft.com/office/drawing/2014/main" id="{E42E6986-5069-4335-8700-827CCCADE233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451" name="Text Box 981">
          <a:extLst>
            <a:ext uri="{FF2B5EF4-FFF2-40B4-BE49-F238E27FC236}">
              <a16:creationId xmlns:a16="http://schemas.microsoft.com/office/drawing/2014/main" id="{34B2D482-7E27-4E75-8CE1-8CF9A4A07A2B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452" name="Text Box 982">
          <a:extLst>
            <a:ext uri="{FF2B5EF4-FFF2-40B4-BE49-F238E27FC236}">
              <a16:creationId xmlns:a16="http://schemas.microsoft.com/office/drawing/2014/main" id="{3BED1B5C-F536-4F1D-B4FB-24CBE65D1622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453" name="Text Box 983">
          <a:extLst>
            <a:ext uri="{FF2B5EF4-FFF2-40B4-BE49-F238E27FC236}">
              <a16:creationId xmlns:a16="http://schemas.microsoft.com/office/drawing/2014/main" id="{A2CD518C-7D15-4183-853A-413930A2EE18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54" name="Text Box 984">
          <a:extLst>
            <a:ext uri="{FF2B5EF4-FFF2-40B4-BE49-F238E27FC236}">
              <a16:creationId xmlns:a16="http://schemas.microsoft.com/office/drawing/2014/main" id="{2835889B-FE1B-49FC-BE6E-F12F68E31C10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55" name="Text Box 985">
          <a:extLst>
            <a:ext uri="{FF2B5EF4-FFF2-40B4-BE49-F238E27FC236}">
              <a16:creationId xmlns:a16="http://schemas.microsoft.com/office/drawing/2014/main" id="{FC542398-D706-423D-AB16-618C2F184B0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456" name="Text Box 986">
          <a:extLst>
            <a:ext uri="{FF2B5EF4-FFF2-40B4-BE49-F238E27FC236}">
              <a16:creationId xmlns:a16="http://schemas.microsoft.com/office/drawing/2014/main" id="{4EE19966-B3BB-4863-B511-C7196834E1B3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57" name="Text Box 987">
          <a:extLst>
            <a:ext uri="{FF2B5EF4-FFF2-40B4-BE49-F238E27FC236}">
              <a16:creationId xmlns:a16="http://schemas.microsoft.com/office/drawing/2014/main" id="{3C98FDED-0C37-434E-BA5C-54FD7D798B06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58" name="Text Box 988">
          <a:extLst>
            <a:ext uri="{FF2B5EF4-FFF2-40B4-BE49-F238E27FC236}">
              <a16:creationId xmlns:a16="http://schemas.microsoft.com/office/drawing/2014/main" id="{0FB4AE13-89DD-472A-B137-A55D378E692F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59" name="Text Box 989">
          <a:extLst>
            <a:ext uri="{FF2B5EF4-FFF2-40B4-BE49-F238E27FC236}">
              <a16:creationId xmlns:a16="http://schemas.microsoft.com/office/drawing/2014/main" id="{E0CB7C67-2358-4F97-9F2B-ABD0A80A3074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60" name="Text Box 990">
          <a:extLst>
            <a:ext uri="{FF2B5EF4-FFF2-40B4-BE49-F238E27FC236}">
              <a16:creationId xmlns:a16="http://schemas.microsoft.com/office/drawing/2014/main" id="{21111D0F-8B9C-4BE5-B019-25730FF9944E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61" name="Text Box 991">
          <a:extLst>
            <a:ext uri="{FF2B5EF4-FFF2-40B4-BE49-F238E27FC236}">
              <a16:creationId xmlns:a16="http://schemas.microsoft.com/office/drawing/2014/main" id="{482C2529-7D53-45BF-8DAE-1E03C799B9AD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2" name="Text Box 992">
          <a:extLst>
            <a:ext uri="{FF2B5EF4-FFF2-40B4-BE49-F238E27FC236}">
              <a16:creationId xmlns:a16="http://schemas.microsoft.com/office/drawing/2014/main" id="{0E716285-A04D-4A0D-94C6-A9AACAB00B2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3" name="Text Box 993">
          <a:extLst>
            <a:ext uri="{FF2B5EF4-FFF2-40B4-BE49-F238E27FC236}">
              <a16:creationId xmlns:a16="http://schemas.microsoft.com/office/drawing/2014/main" id="{175F8A18-1B30-411B-94DE-7F4D577A0D2D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4" name="Text Box 994">
          <a:extLst>
            <a:ext uri="{FF2B5EF4-FFF2-40B4-BE49-F238E27FC236}">
              <a16:creationId xmlns:a16="http://schemas.microsoft.com/office/drawing/2014/main" id="{421ED253-1901-4A5D-BD83-D0C5C1438B8A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65" name="Text Box 995">
          <a:extLst>
            <a:ext uri="{FF2B5EF4-FFF2-40B4-BE49-F238E27FC236}">
              <a16:creationId xmlns:a16="http://schemas.microsoft.com/office/drawing/2014/main" id="{5F30AE0F-8F1A-4581-A9D2-D430C6EFCB2E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466" name="Text Box 996">
          <a:extLst>
            <a:ext uri="{FF2B5EF4-FFF2-40B4-BE49-F238E27FC236}">
              <a16:creationId xmlns:a16="http://schemas.microsoft.com/office/drawing/2014/main" id="{DCA7277C-AC24-416A-A2A6-0DDDA8FEE98C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67" name="Text Box 1229">
          <a:extLst>
            <a:ext uri="{FF2B5EF4-FFF2-40B4-BE49-F238E27FC236}">
              <a16:creationId xmlns:a16="http://schemas.microsoft.com/office/drawing/2014/main" id="{5F8D8B1F-A280-4C31-8D58-35517EAFB1B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68" name="Text Box 1230">
          <a:extLst>
            <a:ext uri="{FF2B5EF4-FFF2-40B4-BE49-F238E27FC236}">
              <a16:creationId xmlns:a16="http://schemas.microsoft.com/office/drawing/2014/main" id="{59DFD1C1-6914-4196-8560-24847C692F72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69" name="Text Box 1231">
          <a:extLst>
            <a:ext uri="{FF2B5EF4-FFF2-40B4-BE49-F238E27FC236}">
              <a16:creationId xmlns:a16="http://schemas.microsoft.com/office/drawing/2014/main" id="{CCF9D70B-17F2-497A-8D8F-E2CB5C1C13EC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70" name="Text Box 1232">
          <a:extLst>
            <a:ext uri="{FF2B5EF4-FFF2-40B4-BE49-F238E27FC236}">
              <a16:creationId xmlns:a16="http://schemas.microsoft.com/office/drawing/2014/main" id="{F35B07FB-6B52-4427-BB07-0254D844E09B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71" name="Text Box 1233">
          <a:extLst>
            <a:ext uri="{FF2B5EF4-FFF2-40B4-BE49-F238E27FC236}">
              <a16:creationId xmlns:a16="http://schemas.microsoft.com/office/drawing/2014/main" id="{1471274F-B4A4-4E0C-9261-021E7902334E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72" name="Text Box 1234">
          <a:extLst>
            <a:ext uri="{FF2B5EF4-FFF2-40B4-BE49-F238E27FC236}">
              <a16:creationId xmlns:a16="http://schemas.microsoft.com/office/drawing/2014/main" id="{311F471B-2673-4C4B-8379-7483F76F6C2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73" name="Text Box 1235">
          <a:extLst>
            <a:ext uri="{FF2B5EF4-FFF2-40B4-BE49-F238E27FC236}">
              <a16:creationId xmlns:a16="http://schemas.microsoft.com/office/drawing/2014/main" id="{4BC6D233-C445-4CAC-8ABD-C23C6F45B5BB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4" name="Text Box 1236">
          <a:extLst>
            <a:ext uri="{FF2B5EF4-FFF2-40B4-BE49-F238E27FC236}">
              <a16:creationId xmlns:a16="http://schemas.microsoft.com/office/drawing/2014/main" id="{58A1CE1C-EE38-441C-ADBE-A9C78D14713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5" name="Text Box 1237">
          <a:extLst>
            <a:ext uri="{FF2B5EF4-FFF2-40B4-BE49-F238E27FC236}">
              <a16:creationId xmlns:a16="http://schemas.microsoft.com/office/drawing/2014/main" id="{D41BDE24-1277-4F6D-85A7-B8321CB9D04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6" name="Text Box 1238">
          <a:extLst>
            <a:ext uri="{FF2B5EF4-FFF2-40B4-BE49-F238E27FC236}">
              <a16:creationId xmlns:a16="http://schemas.microsoft.com/office/drawing/2014/main" id="{8E463C9B-2348-4D90-94A2-8A65CD7A133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7" name="Text Box 1239">
          <a:extLst>
            <a:ext uri="{FF2B5EF4-FFF2-40B4-BE49-F238E27FC236}">
              <a16:creationId xmlns:a16="http://schemas.microsoft.com/office/drawing/2014/main" id="{89EF7C52-BF6A-4242-B48B-187AE61EA32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8" name="Text Box 1240">
          <a:extLst>
            <a:ext uri="{FF2B5EF4-FFF2-40B4-BE49-F238E27FC236}">
              <a16:creationId xmlns:a16="http://schemas.microsoft.com/office/drawing/2014/main" id="{076734DE-6C34-4BDA-9943-A9B61401204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79" name="Text Box 1241">
          <a:extLst>
            <a:ext uri="{FF2B5EF4-FFF2-40B4-BE49-F238E27FC236}">
              <a16:creationId xmlns:a16="http://schemas.microsoft.com/office/drawing/2014/main" id="{E7D54E77-345D-4229-8490-862C426860E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80" name="Text Box 1242">
          <a:extLst>
            <a:ext uri="{FF2B5EF4-FFF2-40B4-BE49-F238E27FC236}">
              <a16:creationId xmlns:a16="http://schemas.microsoft.com/office/drawing/2014/main" id="{13353309-80D3-4D07-8767-8D50908E411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481" name="Text Box 1243">
          <a:extLst>
            <a:ext uri="{FF2B5EF4-FFF2-40B4-BE49-F238E27FC236}">
              <a16:creationId xmlns:a16="http://schemas.microsoft.com/office/drawing/2014/main" id="{3FFD6418-25A7-4552-B171-81B8C35DF8B0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482" name="Text Box 1244">
          <a:extLst>
            <a:ext uri="{FF2B5EF4-FFF2-40B4-BE49-F238E27FC236}">
              <a16:creationId xmlns:a16="http://schemas.microsoft.com/office/drawing/2014/main" id="{28CD4E49-8A71-420C-9C5A-8DC661ECCF6B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483" name="Text Box 1245">
          <a:extLst>
            <a:ext uri="{FF2B5EF4-FFF2-40B4-BE49-F238E27FC236}">
              <a16:creationId xmlns:a16="http://schemas.microsoft.com/office/drawing/2014/main" id="{5EBCA8CB-02C2-455C-80AE-C46266CA5380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484" name="Text Box 1246">
          <a:extLst>
            <a:ext uri="{FF2B5EF4-FFF2-40B4-BE49-F238E27FC236}">
              <a16:creationId xmlns:a16="http://schemas.microsoft.com/office/drawing/2014/main" id="{F6B86F8B-1C08-4711-960F-725C21441AAC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85" name="Text Box 1247">
          <a:extLst>
            <a:ext uri="{FF2B5EF4-FFF2-40B4-BE49-F238E27FC236}">
              <a16:creationId xmlns:a16="http://schemas.microsoft.com/office/drawing/2014/main" id="{13467238-9DFE-4988-9AB9-358B58C143AE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486" name="Text Box 1248">
          <a:extLst>
            <a:ext uri="{FF2B5EF4-FFF2-40B4-BE49-F238E27FC236}">
              <a16:creationId xmlns:a16="http://schemas.microsoft.com/office/drawing/2014/main" id="{C62891E5-2233-4C98-9D19-AC59A4950EA5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487" name="Text Box 1249">
          <a:extLst>
            <a:ext uri="{FF2B5EF4-FFF2-40B4-BE49-F238E27FC236}">
              <a16:creationId xmlns:a16="http://schemas.microsoft.com/office/drawing/2014/main" id="{656E1CDF-BB37-44EC-BEF3-6527C7A045E1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488" name="Text Box 1250">
          <a:extLst>
            <a:ext uri="{FF2B5EF4-FFF2-40B4-BE49-F238E27FC236}">
              <a16:creationId xmlns:a16="http://schemas.microsoft.com/office/drawing/2014/main" id="{07DAEEFE-8F13-44CF-A7DC-4E12BD9107B1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89" name="Text Box 1251">
          <a:extLst>
            <a:ext uri="{FF2B5EF4-FFF2-40B4-BE49-F238E27FC236}">
              <a16:creationId xmlns:a16="http://schemas.microsoft.com/office/drawing/2014/main" id="{07A094B4-2DAC-4201-9198-637D4B0ECEFD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490" name="Text Box 1252">
          <a:extLst>
            <a:ext uri="{FF2B5EF4-FFF2-40B4-BE49-F238E27FC236}">
              <a16:creationId xmlns:a16="http://schemas.microsoft.com/office/drawing/2014/main" id="{907C3D39-59CD-49AB-A496-BA5E1AAA2342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491" name="Text Box 1253">
          <a:extLst>
            <a:ext uri="{FF2B5EF4-FFF2-40B4-BE49-F238E27FC236}">
              <a16:creationId xmlns:a16="http://schemas.microsoft.com/office/drawing/2014/main" id="{671DAFB5-E930-4F29-B842-3424148A211D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492" name="Text Box 1254">
          <a:extLst>
            <a:ext uri="{FF2B5EF4-FFF2-40B4-BE49-F238E27FC236}">
              <a16:creationId xmlns:a16="http://schemas.microsoft.com/office/drawing/2014/main" id="{BD9BC146-538B-4C95-808C-BF33953B339C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493" name="Text Box 1255">
          <a:extLst>
            <a:ext uri="{FF2B5EF4-FFF2-40B4-BE49-F238E27FC236}">
              <a16:creationId xmlns:a16="http://schemas.microsoft.com/office/drawing/2014/main" id="{5A8B16F9-5925-418E-A0C9-CD6C04C8B54A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94" name="Text Box 1256">
          <a:extLst>
            <a:ext uri="{FF2B5EF4-FFF2-40B4-BE49-F238E27FC236}">
              <a16:creationId xmlns:a16="http://schemas.microsoft.com/office/drawing/2014/main" id="{F3D68574-BE7C-4ADD-9525-7D20A16F9358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495" name="Text Box 1257">
          <a:extLst>
            <a:ext uri="{FF2B5EF4-FFF2-40B4-BE49-F238E27FC236}">
              <a16:creationId xmlns:a16="http://schemas.microsoft.com/office/drawing/2014/main" id="{6530C063-E656-427E-9E1B-B157389B1EB8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496" name="Text Box 1258">
          <a:extLst>
            <a:ext uri="{FF2B5EF4-FFF2-40B4-BE49-F238E27FC236}">
              <a16:creationId xmlns:a16="http://schemas.microsoft.com/office/drawing/2014/main" id="{6BED6A0B-C1DB-465A-9DEF-0ADA887DC727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497" name="Text Box 1259">
          <a:extLst>
            <a:ext uri="{FF2B5EF4-FFF2-40B4-BE49-F238E27FC236}">
              <a16:creationId xmlns:a16="http://schemas.microsoft.com/office/drawing/2014/main" id="{9CF7E520-D211-4FB9-9BAB-08609803C544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98" name="Text Box 1260">
          <a:extLst>
            <a:ext uri="{FF2B5EF4-FFF2-40B4-BE49-F238E27FC236}">
              <a16:creationId xmlns:a16="http://schemas.microsoft.com/office/drawing/2014/main" id="{134ECBE4-48AC-48A7-8C6A-63535EF777D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499" name="Text Box 1261">
          <a:extLst>
            <a:ext uri="{FF2B5EF4-FFF2-40B4-BE49-F238E27FC236}">
              <a16:creationId xmlns:a16="http://schemas.microsoft.com/office/drawing/2014/main" id="{9E9A4198-568B-4741-97BE-162FEF95F15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0" name="Text Box 1262">
          <a:extLst>
            <a:ext uri="{FF2B5EF4-FFF2-40B4-BE49-F238E27FC236}">
              <a16:creationId xmlns:a16="http://schemas.microsoft.com/office/drawing/2014/main" id="{7E6145DD-24AC-4A52-BABD-B2ABB1EA77ED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1" name="Text Box 1263">
          <a:extLst>
            <a:ext uri="{FF2B5EF4-FFF2-40B4-BE49-F238E27FC236}">
              <a16:creationId xmlns:a16="http://schemas.microsoft.com/office/drawing/2014/main" id="{0D71D026-F2A3-4CBC-98EC-323FDB555D3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2" name="Text Box 1264">
          <a:extLst>
            <a:ext uri="{FF2B5EF4-FFF2-40B4-BE49-F238E27FC236}">
              <a16:creationId xmlns:a16="http://schemas.microsoft.com/office/drawing/2014/main" id="{FD920B42-CF34-4AFB-94E5-DC960B03C3B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3" name="Text Box 1265">
          <a:extLst>
            <a:ext uri="{FF2B5EF4-FFF2-40B4-BE49-F238E27FC236}">
              <a16:creationId xmlns:a16="http://schemas.microsoft.com/office/drawing/2014/main" id="{60A12BB0-75F4-445B-A5B6-161290BE3C9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04" name="Text Box 1266">
          <a:extLst>
            <a:ext uri="{FF2B5EF4-FFF2-40B4-BE49-F238E27FC236}">
              <a16:creationId xmlns:a16="http://schemas.microsoft.com/office/drawing/2014/main" id="{C3E4BC96-6395-468A-9CBD-2247E4813CF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05" name="Text Box 1267">
          <a:extLst>
            <a:ext uri="{FF2B5EF4-FFF2-40B4-BE49-F238E27FC236}">
              <a16:creationId xmlns:a16="http://schemas.microsoft.com/office/drawing/2014/main" id="{87A1F030-8C29-4F13-AA13-310883DFCB2D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06" name="Text Box 1268">
          <a:extLst>
            <a:ext uri="{FF2B5EF4-FFF2-40B4-BE49-F238E27FC236}">
              <a16:creationId xmlns:a16="http://schemas.microsoft.com/office/drawing/2014/main" id="{F14BBB0D-A769-469A-B60F-895A428E9AB3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07" name="Text Box 1269">
          <a:extLst>
            <a:ext uri="{FF2B5EF4-FFF2-40B4-BE49-F238E27FC236}">
              <a16:creationId xmlns:a16="http://schemas.microsoft.com/office/drawing/2014/main" id="{C635ACDD-D1BE-42CA-9FC2-0B0EBE67969B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08" name="Text Box 1270">
          <a:extLst>
            <a:ext uri="{FF2B5EF4-FFF2-40B4-BE49-F238E27FC236}">
              <a16:creationId xmlns:a16="http://schemas.microsoft.com/office/drawing/2014/main" id="{FA20E81B-162D-4A17-97FB-8A57DF1DE29C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09" name="Text Box 1271">
          <a:extLst>
            <a:ext uri="{FF2B5EF4-FFF2-40B4-BE49-F238E27FC236}">
              <a16:creationId xmlns:a16="http://schemas.microsoft.com/office/drawing/2014/main" id="{0F5E4331-7723-4019-A921-47D4A3248547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10" name="Text Box 1272">
          <a:extLst>
            <a:ext uri="{FF2B5EF4-FFF2-40B4-BE49-F238E27FC236}">
              <a16:creationId xmlns:a16="http://schemas.microsoft.com/office/drawing/2014/main" id="{880DED49-8F13-452C-AD45-37C279A00573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11" name="Text Box 1273">
          <a:extLst>
            <a:ext uri="{FF2B5EF4-FFF2-40B4-BE49-F238E27FC236}">
              <a16:creationId xmlns:a16="http://schemas.microsoft.com/office/drawing/2014/main" id="{441F438B-722B-485E-8EFD-D8F88369E3E1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512" name="Text Box 1274">
          <a:extLst>
            <a:ext uri="{FF2B5EF4-FFF2-40B4-BE49-F238E27FC236}">
              <a16:creationId xmlns:a16="http://schemas.microsoft.com/office/drawing/2014/main" id="{04F16B54-7120-41CE-871C-D999434BE34F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13" name="Text Box 1275">
          <a:extLst>
            <a:ext uri="{FF2B5EF4-FFF2-40B4-BE49-F238E27FC236}">
              <a16:creationId xmlns:a16="http://schemas.microsoft.com/office/drawing/2014/main" id="{503199B3-4881-4353-84A5-1F887C10A0DD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14" name="Text Box 1276">
          <a:extLst>
            <a:ext uri="{FF2B5EF4-FFF2-40B4-BE49-F238E27FC236}">
              <a16:creationId xmlns:a16="http://schemas.microsoft.com/office/drawing/2014/main" id="{9C772C52-53A4-49FD-966C-272762169769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15" name="Text Box 1277">
          <a:extLst>
            <a:ext uri="{FF2B5EF4-FFF2-40B4-BE49-F238E27FC236}">
              <a16:creationId xmlns:a16="http://schemas.microsoft.com/office/drawing/2014/main" id="{709920CF-DB95-4FF9-91ED-05C5C1292D30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516" name="Text Box 1278">
          <a:extLst>
            <a:ext uri="{FF2B5EF4-FFF2-40B4-BE49-F238E27FC236}">
              <a16:creationId xmlns:a16="http://schemas.microsoft.com/office/drawing/2014/main" id="{D2F12D68-553A-4ADA-88D9-1F457C324975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17" name="Text Box 1279">
          <a:extLst>
            <a:ext uri="{FF2B5EF4-FFF2-40B4-BE49-F238E27FC236}">
              <a16:creationId xmlns:a16="http://schemas.microsoft.com/office/drawing/2014/main" id="{9CE672C3-2DA4-4E62-837D-C28028C274BE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18" name="Text Box 1280">
          <a:extLst>
            <a:ext uri="{FF2B5EF4-FFF2-40B4-BE49-F238E27FC236}">
              <a16:creationId xmlns:a16="http://schemas.microsoft.com/office/drawing/2014/main" id="{27F2C883-B06E-4B1F-8EDC-5954ED72604B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19" name="Text Box 1281">
          <a:extLst>
            <a:ext uri="{FF2B5EF4-FFF2-40B4-BE49-F238E27FC236}">
              <a16:creationId xmlns:a16="http://schemas.microsoft.com/office/drawing/2014/main" id="{3D657B85-020E-4F81-A9F9-C39925A72886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20" name="Text Box 1282">
          <a:extLst>
            <a:ext uri="{FF2B5EF4-FFF2-40B4-BE49-F238E27FC236}">
              <a16:creationId xmlns:a16="http://schemas.microsoft.com/office/drawing/2014/main" id="{60486A62-599C-455D-81F6-082AD813AD0A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21" name="Text Box 1283">
          <a:extLst>
            <a:ext uri="{FF2B5EF4-FFF2-40B4-BE49-F238E27FC236}">
              <a16:creationId xmlns:a16="http://schemas.microsoft.com/office/drawing/2014/main" id="{1B96FCC8-A22D-4205-8D2B-8878CF0E81A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22" name="Text Box 1284">
          <a:extLst>
            <a:ext uri="{FF2B5EF4-FFF2-40B4-BE49-F238E27FC236}">
              <a16:creationId xmlns:a16="http://schemas.microsoft.com/office/drawing/2014/main" id="{827EC7D8-DF45-478B-BFC4-C481342B7840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23" name="Text Box 1285">
          <a:extLst>
            <a:ext uri="{FF2B5EF4-FFF2-40B4-BE49-F238E27FC236}">
              <a16:creationId xmlns:a16="http://schemas.microsoft.com/office/drawing/2014/main" id="{6ADED67F-62D2-4371-92B3-63CBD06F7F15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24" name="Text Box 1286">
          <a:extLst>
            <a:ext uri="{FF2B5EF4-FFF2-40B4-BE49-F238E27FC236}">
              <a16:creationId xmlns:a16="http://schemas.microsoft.com/office/drawing/2014/main" id="{4AC371EE-7F3D-4764-826D-CFFD8EAB90B6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525" name="Text Box 1287">
          <a:extLst>
            <a:ext uri="{FF2B5EF4-FFF2-40B4-BE49-F238E27FC236}">
              <a16:creationId xmlns:a16="http://schemas.microsoft.com/office/drawing/2014/main" id="{DFA5397D-A41C-47E6-837B-CEB99C0D29DA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526" name="Text Box 1288">
          <a:extLst>
            <a:ext uri="{FF2B5EF4-FFF2-40B4-BE49-F238E27FC236}">
              <a16:creationId xmlns:a16="http://schemas.microsoft.com/office/drawing/2014/main" id="{AD984DEB-1F92-4707-BFCE-F01258D82049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27" name="Text Box 1289">
          <a:extLst>
            <a:ext uri="{FF2B5EF4-FFF2-40B4-BE49-F238E27FC236}">
              <a16:creationId xmlns:a16="http://schemas.microsoft.com/office/drawing/2014/main" id="{6C050A57-527E-4BBE-A869-5112160D844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28" name="Text Box 1290">
          <a:extLst>
            <a:ext uri="{FF2B5EF4-FFF2-40B4-BE49-F238E27FC236}">
              <a16:creationId xmlns:a16="http://schemas.microsoft.com/office/drawing/2014/main" id="{48693E5D-E7D9-4DF8-A058-95822E50931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29" name="Text Box 1291">
          <a:extLst>
            <a:ext uri="{FF2B5EF4-FFF2-40B4-BE49-F238E27FC236}">
              <a16:creationId xmlns:a16="http://schemas.microsoft.com/office/drawing/2014/main" id="{D5334189-15FF-4C2C-8DDC-87E1E7D0137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0" name="Text Box 1292">
          <a:extLst>
            <a:ext uri="{FF2B5EF4-FFF2-40B4-BE49-F238E27FC236}">
              <a16:creationId xmlns:a16="http://schemas.microsoft.com/office/drawing/2014/main" id="{361EB1BA-15C9-41CB-B1F5-EE34629AD2F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1" name="Text Box 1293">
          <a:extLst>
            <a:ext uri="{FF2B5EF4-FFF2-40B4-BE49-F238E27FC236}">
              <a16:creationId xmlns:a16="http://schemas.microsoft.com/office/drawing/2014/main" id="{3CD228EA-5C0E-4FC3-8546-76CB53CE75BB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2" name="Text Box 1294">
          <a:extLst>
            <a:ext uri="{FF2B5EF4-FFF2-40B4-BE49-F238E27FC236}">
              <a16:creationId xmlns:a16="http://schemas.microsoft.com/office/drawing/2014/main" id="{3F6268F8-8B75-497B-9484-78D9D54C981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33" name="Text Box 1295">
          <a:extLst>
            <a:ext uri="{FF2B5EF4-FFF2-40B4-BE49-F238E27FC236}">
              <a16:creationId xmlns:a16="http://schemas.microsoft.com/office/drawing/2014/main" id="{3121A605-F08A-4382-B536-E140FF3CDC26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34" name="Text Box 1296">
          <a:extLst>
            <a:ext uri="{FF2B5EF4-FFF2-40B4-BE49-F238E27FC236}">
              <a16:creationId xmlns:a16="http://schemas.microsoft.com/office/drawing/2014/main" id="{2C41426E-DDB3-45A1-9C5B-90AB4CFCF2BF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35" name="Text Box 1297">
          <a:extLst>
            <a:ext uri="{FF2B5EF4-FFF2-40B4-BE49-F238E27FC236}">
              <a16:creationId xmlns:a16="http://schemas.microsoft.com/office/drawing/2014/main" id="{D3828C64-B1B1-4C4F-8C83-846F8A81ED9C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36" name="Text Box 1298">
          <a:extLst>
            <a:ext uri="{FF2B5EF4-FFF2-40B4-BE49-F238E27FC236}">
              <a16:creationId xmlns:a16="http://schemas.microsoft.com/office/drawing/2014/main" id="{6BC366A8-1AB1-4ADD-B6B0-70B81B9320DF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37" name="Text Box 1299">
          <a:extLst>
            <a:ext uri="{FF2B5EF4-FFF2-40B4-BE49-F238E27FC236}">
              <a16:creationId xmlns:a16="http://schemas.microsoft.com/office/drawing/2014/main" id="{60C51099-63F6-475F-A76B-A0C1AF393A5A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38" name="Text Box 1300">
          <a:extLst>
            <a:ext uri="{FF2B5EF4-FFF2-40B4-BE49-F238E27FC236}">
              <a16:creationId xmlns:a16="http://schemas.microsoft.com/office/drawing/2014/main" id="{D060ADA5-7DB8-423D-99A4-57697DA5DE7E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39" name="Text Box 1301">
          <a:extLst>
            <a:ext uri="{FF2B5EF4-FFF2-40B4-BE49-F238E27FC236}">
              <a16:creationId xmlns:a16="http://schemas.microsoft.com/office/drawing/2014/main" id="{1385A095-B674-4F58-B4F3-4E1AE66EA172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0" name="Text Box 1302">
          <a:extLst>
            <a:ext uri="{FF2B5EF4-FFF2-40B4-BE49-F238E27FC236}">
              <a16:creationId xmlns:a16="http://schemas.microsoft.com/office/drawing/2014/main" id="{F080A081-EA32-4B1A-842A-5CB83ABF15A6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41" name="Text Box 1303">
          <a:extLst>
            <a:ext uri="{FF2B5EF4-FFF2-40B4-BE49-F238E27FC236}">
              <a16:creationId xmlns:a16="http://schemas.microsoft.com/office/drawing/2014/main" id="{946C3DE3-97D1-4BD1-92A0-9593741D7AEF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42" name="Text Box 1304">
          <a:extLst>
            <a:ext uri="{FF2B5EF4-FFF2-40B4-BE49-F238E27FC236}">
              <a16:creationId xmlns:a16="http://schemas.microsoft.com/office/drawing/2014/main" id="{AC93DE3D-C6D0-4303-9953-FE2C4F256EFD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43" name="Text Box 1305">
          <a:extLst>
            <a:ext uri="{FF2B5EF4-FFF2-40B4-BE49-F238E27FC236}">
              <a16:creationId xmlns:a16="http://schemas.microsoft.com/office/drawing/2014/main" id="{4013D43C-2DD2-4786-B31D-6103AB212B07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44" name="Text Box 1306">
          <a:extLst>
            <a:ext uri="{FF2B5EF4-FFF2-40B4-BE49-F238E27FC236}">
              <a16:creationId xmlns:a16="http://schemas.microsoft.com/office/drawing/2014/main" id="{D8CA0403-0135-4ECA-AE52-19CB4341E9FC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45" name="Text Box 1307">
          <a:extLst>
            <a:ext uri="{FF2B5EF4-FFF2-40B4-BE49-F238E27FC236}">
              <a16:creationId xmlns:a16="http://schemas.microsoft.com/office/drawing/2014/main" id="{1238FBE0-E6E0-401F-8C43-FE9DE0D27E78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46" name="Text Box 1308">
          <a:extLst>
            <a:ext uri="{FF2B5EF4-FFF2-40B4-BE49-F238E27FC236}">
              <a16:creationId xmlns:a16="http://schemas.microsoft.com/office/drawing/2014/main" id="{00A974CD-D748-4C2D-8437-A41BEFC13168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7" name="Text Box 1309">
          <a:extLst>
            <a:ext uri="{FF2B5EF4-FFF2-40B4-BE49-F238E27FC236}">
              <a16:creationId xmlns:a16="http://schemas.microsoft.com/office/drawing/2014/main" id="{89B8197B-6537-443E-91BA-D245B76CC78E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8" name="Text Box 1310">
          <a:extLst>
            <a:ext uri="{FF2B5EF4-FFF2-40B4-BE49-F238E27FC236}">
              <a16:creationId xmlns:a16="http://schemas.microsoft.com/office/drawing/2014/main" id="{744F6DF7-9AB1-4434-B6CE-603A06B1113F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49" name="Text Box 1311">
          <a:extLst>
            <a:ext uri="{FF2B5EF4-FFF2-40B4-BE49-F238E27FC236}">
              <a16:creationId xmlns:a16="http://schemas.microsoft.com/office/drawing/2014/main" id="{CD8071CF-43CB-4B4C-BC54-17308358C634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50" name="Text Box 1312">
          <a:extLst>
            <a:ext uri="{FF2B5EF4-FFF2-40B4-BE49-F238E27FC236}">
              <a16:creationId xmlns:a16="http://schemas.microsoft.com/office/drawing/2014/main" id="{44BD07A1-38A7-48B2-B72D-7338CE3ABDC8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1" name="Text Box 1313">
          <a:extLst>
            <a:ext uri="{FF2B5EF4-FFF2-40B4-BE49-F238E27FC236}">
              <a16:creationId xmlns:a16="http://schemas.microsoft.com/office/drawing/2014/main" id="{5CED8787-6FCB-4A90-B4FF-3277150EF58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2" name="Text Box 1314">
          <a:extLst>
            <a:ext uri="{FF2B5EF4-FFF2-40B4-BE49-F238E27FC236}">
              <a16:creationId xmlns:a16="http://schemas.microsoft.com/office/drawing/2014/main" id="{40F9DCB3-466B-444A-9739-FFF1F4C572B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3" name="Text Box 1315">
          <a:extLst>
            <a:ext uri="{FF2B5EF4-FFF2-40B4-BE49-F238E27FC236}">
              <a16:creationId xmlns:a16="http://schemas.microsoft.com/office/drawing/2014/main" id="{8BF43BE6-DD31-4D17-A652-0FAF23E9C0E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4" name="Text Box 1316">
          <a:extLst>
            <a:ext uri="{FF2B5EF4-FFF2-40B4-BE49-F238E27FC236}">
              <a16:creationId xmlns:a16="http://schemas.microsoft.com/office/drawing/2014/main" id="{1CFF7D66-8FE1-4D71-A0AA-3FB93CF6EA3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5" name="Text Box 1317">
          <a:extLst>
            <a:ext uri="{FF2B5EF4-FFF2-40B4-BE49-F238E27FC236}">
              <a16:creationId xmlns:a16="http://schemas.microsoft.com/office/drawing/2014/main" id="{28767769-64E7-4CE8-9E9A-03AE7CC9788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6" name="Text Box 1318">
          <a:extLst>
            <a:ext uri="{FF2B5EF4-FFF2-40B4-BE49-F238E27FC236}">
              <a16:creationId xmlns:a16="http://schemas.microsoft.com/office/drawing/2014/main" id="{F709E19C-0239-4100-9224-A790BDB38675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57" name="Text Box 1319">
          <a:extLst>
            <a:ext uri="{FF2B5EF4-FFF2-40B4-BE49-F238E27FC236}">
              <a16:creationId xmlns:a16="http://schemas.microsoft.com/office/drawing/2014/main" id="{77B2F99C-5E5E-487D-8DF9-052C06F12C66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58" name="Text Box 1320">
          <a:extLst>
            <a:ext uri="{FF2B5EF4-FFF2-40B4-BE49-F238E27FC236}">
              <a16:creationId xmlns:a16="http://schemas.microsoft.com/office/drawing/2014/main" id="{565EC822-8B6E-4ADA-B491-47D9F25B705E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59" name="Text Box 1321">
          <a:extLst>
            <a:ext uri="{FF2B5EF4-FFF2-40B4-BE49-F238E27FC236}">
              <a16:creationId xmlns:a16="http://schemas.microsoft.com/office/drawing/2014/main" id="{880D7EF8-DB2F-464C-9D1D-763DCF81D3C2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60" name="Text Box 1322">
          <a:extLst>
            <a:ext uri="{FF2B5EF4-FFF2-40B4-BE49-F238E27FC236}">
              <a16:creationId xmlns:a16="http://schemas.microsoft.com/office/drawing/2014/main" id="{D395399F-F39C-4683-A4FF-8D53ACBE7ADF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61" name="Text Box 1323">
          <a:extLst>
            <a:ext uri="{FF2B5EF4-FFF2-40B4-BE49-F238E27FC236}">
              <a16:creationId xmlns:a16="http://schemas.microsoft.com/office/drawing/2014/main" id="{CAAE3731-1FE3-4887-BE9F-DC82A425F9E5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62" name="Text Box 1324">
          <a:extLst>
            <a:ext uri="{FF2B5EF4-FFF2-40B4-BE49-F238E27FC236}">
              <a16:creationId xmlns:a16="http://schemas.microsoft.com/office/drawing/2014/main" id="{A923D321-583E-4B19-8000-6ED4F92D49F2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63" name="Text Box 1325">
          <a:extLst>
            <a:ext uri="{FF2B5EF4-FFF2-40B4-BE49-F238E27FC236}">
              <a16:creationId xmlns:a16="http://schemas.microsoft.com/office/drawing/2014/main" id="{D99AEF0F-7FF5-4481-B01A-ACFDB67EA339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64" name="Text Box 1326">
          <a:extLst>
            <a:ext uri="{FF2B5EF4-FFF2-40B4-BE49-F238E27FC236}">
              <a16:creationId xmlns:a16="http://schemas.microsoft.com/office/drawing/2014/main" id="{BB027579-E4F4-44BF-9E9B-4E412C14E2BE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65" name="Text Box 1327">
          <a:extLst>
            <a:ext uri="{FF2B5EF4-FFF2-40B4-BE49-F238E27FC236}">
              <a16:creationId xmlns:a16="http://schemas.microsoft.com/office/drawing/2014/main" id="{181F9DB9-6682-47CA-81B2-9BF71AD15AAD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66" name="Text Box 1328">
          <a:extLst>
            <a:ext uri="{FF2B5EF4-FFF2-40B4-BE49-F238E27FC236}">
              <a16:creationId xmlns:a16="http://schemas.microsoft.com/office/drawing/2014/main" id="{FF517CFF-65D9-4A9F-B20D-EFE6897B6F1C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67" name="Text Box 1329">
          <a:extLst>
            <a:ext uri="{FF2B5EF4-FFF2-40B4-BE49-F238E27FC236}">
              <a16:creationId xmlns:a16="http://schemas.microsoft.com/office/drawing/2014/main" id="{10C2DC2C-16DF-4378-B9CD-686ECEEED328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68" name="Text Box 1330">
          <a:extLst>
            <a:ext uri="{FF2B5EF4-FFF2-40B4-BE49-F238E27FC236}">
              <a16:creationId xmlns:a16="http://schemas.microsoft.com/office/drawing/2014/main" id="{68F54E09-F4FB-46AB-B53A-D9E295C68885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69" name="Text Box 1331">
          <a:extLst>
            <a:ext uri="{FF2B5EF4-FFF2-40B4-BE49-F238E27FC236}">
              <a16:creationId xmlns:a16="http://schemas.microsoft.com/office/drawing/2014/main" id="{850ADA3A-8B89-419F-ACFE-25F867FF98D1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70" name="Text Box 1332">
          <a:extLst>
            <a:ext uri="{FF2B5EF4-FFF2-40B4-BE49-F238E27FC236}">
              <a16:creationId xmlns:a16="http://schemas.microsoft.com/office/drawing/2014/main" id="{3EADB3AA-57AA-4F26-AFFE-61A0D395D336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71" name="Text Box 1333">
          <a:extLst>
            <a:ext uri="{FF2B5EF4-FFF2-40B4-BE49-F238E27FC236}">
              <a16:creationId xmlns:a16="http://schemas.microsoft.com/office/drawing/2014/main" id="{918AFD1B-A4CA-4DDE-944A-E1D9DEC0DF6C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72" name="Text Box 1334">
          <a:extLst>
            <a:ext uri="{FF2B5EF4-FFF2-40B4-BE49-F238E27FC236}">
              <a16:creationId xmlns:a16="http://schemas.microsoft.com/office/drawing/2014/main" id="{2B3F2D4B-663C-4C9A-A7A1-016402D857A0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73" name="Text Box 1335">
          <a:extLst>
            <a:ext uri="{FF2B5EF4-FFF2-40B4-BE49-F238E27FC236}">
              <a16:creationId xmlns:a16="http://schemas.microsoft.com/office/drawing/2014/main" id="{419448B8-B969-4634-B4EB-63442A91661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574" name="Text Box 1336">
          <a:extLst>
            <a:ext uri="{FF2B5EF4-FFF2-40B4-BE49-F238E27FC236}">
              <a16:creationId xmlns:a16="http://schemas.microsoft.com/office/drawing/2014/main" id="{3C7F70B7-9BE2-42A1-B302-5971F5149AAC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575" name="Text Box 1337">
          <a:extLst>
            <a:ext uri="{FF2B5EF4-FFF2-40B4-BE49-F238E27FC236}">
              <a16:creationId xmlns:a16="http://schemas.microsoft.com/office/drawing/2014/main" id="{1FAE8612-31FA-436E-B378-D7A23F8AAFEA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6" name="Text Box 1338">
          <a:extLst>
            <a:ext uri="{FF2B5EF4-FFF2-40B4-BE49-F238E27FC236}">
              <a16:creationId xmlns:a16="http://schemas.microsoft.com/office/drawing/2014/main" id="{804E3FB3-93FD-409F-8E12-E90D860A7BB3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7" name="Text Box 1339">
          <a:extLst>
            <a:ext uri="{FF2B5EF4-FFF2-40B4-BE49-F238E27FC236}">
              <a16:creationId xmlns:a16="http://schemas.microsoft.com/office/drawing/2014/main" id="{0F16F1DE-0F82-4702-8932-9EC2F36661B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8" name="Text Box 1340">
          <a:extLst>
            <a:ext uri="{FF2B5EF4-FFF2-40B4-BE49-F238E27FC236}">
              <a16:creationId xmlns:a16="http://schemas.microsoft.com/office/drawing/2014/main" id="{E4680285-48A1-425A-99B5-6E59811AE0D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79" name="Text Box 1341">
          <a:extLst>
            <a:ext uri="{FF2B5EF4-FFF2-40B4-BE49-F238E27FC236}">
              <a16:creationId xmlns:a16="http://schemas.microsoft.com/office/drawing/2014/main" id="{EA08D5BA-9E6E-40EC-8CE4-840D3876772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80" name="Text Box 1342">
          <a:extLst>
            <a:ext uri="{FF2B5EF4-FFF2-40B4-BE49-F238E27FC236}">
              <a16:creationId xmlns:a16="http://schemas.microsoft.com/office/drawing/2014/main" id="{1375C52E-9402-4DE7-A806-FBF07725BC09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81" name="Text Box 1343">
          <a:extLst>
            <a:ext uri="{FF2B5EF4-FFF2-40B4-BE49-F238E27FC236}">
              <a16:creationId xmlns:a16="http://schemas.microsoft.com/office/drawing/2014/main" id="{2C20DFDD-1E90-470B-BB00-EB09CC89B3E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582" name="Text Box 1344">
          <a:extLst>
            <a:ext uri="{FF2B5EF4-FFF2-40B4-BE49-F238E27FC236}">
              <a16:creationId xmlns:a16="http://schemas.microsoft.com/office/drawing/2014/main" id="{96C300B1-B5C6-4A10-82C7-5C394BB9BA2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583" name="Text Box 1345">
          <a:extLst>
            <a:ext uri="{FF2B5EF4-FFF2-40B4-BE49-F238E27FC236}">
              <a16:creationId xmlns:a16="http://schemas.microsoft.com/office/drawing/2014/main" id="{24069EA0-74B2-4CE5-ABC5-FD84D4EBAFBB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584" name="Text Box 1346">
          <a:extLst>
            <a:ext uri="{FF2B5EF4-FFF2-40B4-BE49-F238E27FC236}">
              <a16:creationId xmlns:a16="http://schemas.microsoft.com/office/drawing/2014/main" id="{43FF11A2-0604-4F17-A1D7-A711E748661A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585" name="Text Box 1347">
          <a:extLst>
            <a:ext uri="{FF2B5EF4-FFF2-40B4-BE49-F238E27FC236}">
              <a16:creationId xmlns:a16="http://schemas.microsoft.com/office/drawing/2014/main" id="{C035006D-B59D-4AA1-8C50-6A58F456EC0A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586" name="Text Box 1348">
          <a:extLst>
            <a:ext uri="{FF2B5EF4-FFF2-40B4-BE49-F238E27FC236}">
              <a16:creationId xmlns:a16="http://schemas.microsoft.com/office/drawing/2014/main" id="{59788179-73FB-43D4-9790-035D64440D3B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587" name="Text Box 1349">
          <a:extLst>
            <a:ext uri="{FF2B5EF4-FFF2-40B4-BE49-F238E27FC236}">
              <a16:creationId xmlns:a16="http://schemas.microsoft.com/office/drawing/2014/main" id="{06463DB4-4CEC-4DAC-BEF4-EAC026E45B52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588" name="Text Box 1350">
          <a:extLst>
            <a:ext uri="{FF2B5EF4-FFF2-40B4-BE49-F238E27FC236}">
              <a16:creationId xmlns:a16="http://schemas.microsoft.com/office/drawing/2014/main" id="{0C17B8B4-E54C-4A17-A521-D1778156560C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89" name="Text Box 1351">
          <a:extLst>
            <a:ext uri="{FF2B5EF4-FFF2-40B4-BE49-F238E27FC236}">
              <a16:creationId xmlns:a16="http://schemas.microsoft.com/office/drawing/2014/main" id="{EDCC2ACD-F514-443C-9BC4-54E8ECD99C6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590" name="Text Box 1352">
          <a:extLst>
            <a:ext uri="{FF2B5EF4-FFF2-40B4-BE49-F238E27FC236}">
              <a16:creationId xmlns:a16="http://schemas.microsoft.com/office/drawing/2014/main" id="{B7735701-B8BB-4B51-A4B5-28A5F4853AC1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591" name="Text Box 1353">
          <a:extLst>
            <a:ext uri="{FF2B5EF4-FFF2-40B4-BE49-F238E27FC236}">
              <a16:creationId xmlns:a16="http://schemas.microsoft.com/office/drawing/2014/main" id="{C776F7CC-76D1-4B5E-95C0-8FEBFA84242C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592" name="Text Box 1354">
          <a:extLst>
            <a:ext uri="{FF2B5EF4-FFF2-40B4-BE49-F238E27FC236}">
              <a16:creationId xmlns:a16="http://schemas.microsoft.com/office/drawing/2014/main" id="{4BF9922D-6BAF-49C3-BC9A-6EB32359FDCF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93" name="Text Box 1355">
          <a:extLst>
            <a:ext uri="{FF2B5EF4-FFF2-40B4-BE49-F238E27FC236}">
              <a16:creationId xmlns:a16="http://schemas.microsoft.com/office/drawing/2014/main" id="{DB338E95-3FC3-4A7F-A0F6-6174E58251A4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594" name="Text Box 1356">
          <a:extLst>
            <a:ext uri="{FF2B5EF4-FFF2-40B4-BE49-F238E27FC236}">
              <a16:creationId xmlns:a16="http://schemas.microsoft.com/office/drawing/2014/main" id="{A38A6214-11EC-4B94-ADDC-7905949B20FC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595" name="Text Box 1357">
          <a:extLst>
            <a:ext uri="{FF2B5EF4-FFF2-40B4-BE49-F238E27FC236}">
              <a16:creationId xmlns:a16="http://schemas.microsoft.com/office/drawing/2014/main" id="{4A7015B1-8E28-41D0-AD76-48886232600E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96" name="Text Box 1358">
          <a:extLst>
            <a:ext uri="{FF2B5EF4-FFF2-40B4-BE49-F238E27FC236}">
              <a16:creationId xmlns:a16="http://schemas.microsoft.com/office/drawing/2014/main" id="{5433EF23-B906-43AE-A5D9-51A7BF8E2A3B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97" name="Text Box 1359">
          <a:extLst>
            <a:ext uri="{FF2B5EF4-FFF2-40B4-BE49-F238E27FC236}">
              <a16:creationId xmlns:a16="http://schemas.microsoft.com/office/drawing/2014/main" id="{0B1ABFB7-D44E-4BE8-BCD5-4A4A9C155B1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598" name="Text Box 1360">
          <a:extLst>
            <a:ext uri="{FF2B5EF4-FFF2-40B4-BE49-F238E27FC236}">
              <a16:creationId xmlns:a16="http://schemas.microsoft.com/office/drawing/2014/main" id="{82B59F27-895A-4E2A-ADAF-2E03CC39EEFA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599" name="Text Box 1361">
          <a:extLst>
            <a:ext uri="{FF2B5EF4-FFF2-40B4-BE49-F238E27FC236}">
              <a16:creationId xmlns:a16="http://schemas.microsoft.com/office/drawing/2014/main" id="{0E313DBA-7DE5-448A-AA15-F29402D7CE25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00" name="Text Box 1362">
          <a:extLst>
            <a:ext uri="{FF2B5EF4-FFF2-40B4-BE49-F238E27FC236}">
              <a16:creationId xmlns:a16="http://schemas.microsoft.com/office/drawing/2014/main" id="{07FAA133-ED71-47FF-B086-D9B3C78E2089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1" name="Text Box 1363">
          <a:extLst>
            <a:ext uri="{FF2B5EF4-FFF2-40B4-BE49-F238E27FC236}">
              <a16:creationId xmlns:a16="http://schemas.microsoft.com/office/drawing/2014/main" id="{A5118AEE-A4BC-4732-B1BB-3AF6ADA852E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2" name="Text Box 1364">
          <a:extLst>
            <a:ext uri="{FF2B5EF4-FFF2-40B4-BE49-F238E27FC236}">
              <a16:creationId xmlns:a16="http://schemas.microsoft.com/office/drawing/2014/main" id="{243BFB65-5BF8-4C98-9DCF-B98411C08DC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3" name="Text Box 1365">
          <a:extLst>
            <a:ext uri="{FF2B5EF4-FFF2-40B4-BE49-F238E27FC236}">
              <a16:creationId xmlns:a16="http://schemas.microsoft.com/office/drawing/2014/main" id="{D2641C53-DD4C-4CED-9714-0A0CF06A84C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4" name="Text Box 1366">
          <a:extLst>
            <a:ext uri="{FF2B5EF4-FFF2-40B4-BE49-F238E27FC236}">
              <a16:creationId xmlns:a16="http://schemas.microsoft.com/office/drawing/2014/main" id="{32DD6CFC-2D61-4C38-8FCD-82BC2DA2B64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5" name="Text Box 1367">
          <a:extLst>
            <a:ext uri="{FF2B5EF4-FFF2-40B4-BE49-F238E27FC236}">
              <a16:creationId xmlns:a16="http://schemas.microsoft.com/office/drawing/2014/main" id="{2A77088B-F909-4D25-87A1-0849C139575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6" name="Text Box 1368">
          <a:extLst>
            <a:ext uri="{FF2B5EF4-FFF2-40B4-BE49-F238E27FC236}">
              <a16:creationId xmlns:a16="http://schemas.microsoft.com/office/drawing/2014/main" id="{A414F334-6CDC-4941-BFB1-AAF57459FE8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07" name="Text Box 1369">
          <a:extLst>
            <a:ext uri="{FF2B5EF4-FFF2-40B4-BE49-F238E27FC236}">
              <a16:creationId xmlns:a16="http://schemas.microsoft.com/office/drawing/2014/main" id="{1BAC9C7B-166D-47B9-B7D6-6BC55B90A818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608" name="Text Box 1370">
          <a:extLst>
            <a:ext uri="{FF2B5EF4-FFF2-40B4-BE49-F238E27FC236}">
              <a16:creationId xmlns:a16="http://schemas.microsoft.com/office/drawing/2014/main" id="{107D144A-D389-4B65-8B00-F484E39ADC9C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609" name="Text Box 1371">
          <a:extLst>
            <a:ext uri="{FF2B5EF4-FFF2-40B4-BE49-F238E27FC236}">
              <a16:creationId xmlns:a16="http://schemas.microsoft.com/office/drawing/2014/main" id="{B5E9D473-CD5D-449C-B0E2-EA397702523F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610" name="Text Box 1372">
          <a:extLst>
            <a:ext uri="{FF2B5EF4-FFF2-40B4-BE49-F238E27FC236}">
              <a16:creationId xmlns:a16="http://schemas.microsoft.com/office/drawing/2014/main" id="{5D7900AD-EEFA-4948-A1CE-2D387D0D4D39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611" name="Text Box 1373">
          <a:extLst>
            <a:ext uri="{FF2B5EF4-FFF2-40B4-BE49-F238E27FC236}">
              <a16:creationId xmlns:a16="http://schemas.microsoft.com/office/drawing/2014/main" id="{D8CA4A5E-9E5C-4162-B815-6E0F3E2FA8B9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612" name="Text Box 1374">
          <a:extLst>
            <a:ext uri="{FF2B5EF4-FFF2-40B4-BE49-F238E27FC236}">
              <a16:creationId xmlns:a16="http://schemas.microsoft.com/office/drawing/2014/main" id="{DF82CDA7-B720-4E5C-924C-8013B1DF1CAC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13" name="Text Box 1375">
          <a:extLst>
            <a:ext uri="{FF2B5EF4-FFF2-40B4-BE49-F238E27FC236}">
              <a16:creationId xmlns:a16="http://schemas.microsoft.com/office/drawing/2014/main" id="{44882D2E-B3A7-4DB2-9167-A13EBEE94A3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614" name="Text Box 1376">
          <a:extLst>
            <a:ext uri="{FF2B5EF4-FFF2-40B4-BE49-F238E27FC236}">
              <a16:creationId xmlns:a16="http://schemas.microsoft.com/office/drawing/2014/main" id="{CA9E7A51-0A15-4835-A831-286AD2E947D8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615" name="Text Box 1377">
          <a:extLst>
            <a:ext uri="{FF2B5EF4-FFF2-40B4-BE49-F238E27FC236}">
              <a16:creationId xmlns:a16="http://schemas.microsoft.com/office/drawing/2014/main" id="{CEAD582B-51EF-47C1-AA81-0ED856247B3C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616" name="Text Box 1378">
          <a:extLst>
            <a:ext uri="{FF2B5EF4-FFF2-40B4-BE49-F238E27FC236}">
              <a16:creationId xmlns:a16="http://schemas.microsoft.com/office/drawing/2014/main" id="{0E73B174-E050-422D-AF4E-2567A6170465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17" name="Text Box 1379">
          <a:extLst>
            <a:ext uri="{FF2B5EF4-FFF2-40B4-BE49-F238E27FC236}">
              <a16:creationId xmlns:a16="http://schemas.microsoft.com/office/drawing/2014/main" id="{6FAF4F86-07B1-4AFA-B12B-BEC27D726857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18" name="Text Box 1380">
          <a:extLst>
            <a:ext uri="{FF2B5EF4-FFF2-40B4-BE49-F238E27FC236}">
              <a16:creationId xmlns:a16="http://schemas.microsoft.com/office/drawing/2014/main" id="{007CDCEF-2CC4-448D-9106-D69408E79FC2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19" name="Text Box 1381">
          <a:extLst>
            <a:ext uri="{FF2B5EF4-FFF2-40B4-BE49-F238E27FC236}">
              <a16:creationId xmlns:a16="http://schemas.microsoft.com/office/drawing/2014/main" id="{49136456-2DB3-428A-B35F-8C6193666646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20" name="Text Box 1382">
          <a:extLst>
            <a:ext uri="{FF2B5EF4-FFF2-40B4-BE49-F238E27FC236}">
              <a16:creationId xmlns:a16="http://schemas.microsoft.com/office/drawing/2014/main" id="{8F4377B1-A33B-43E2-A6DC-07E649903854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21" name="Text Box 1383">
          <a:extLst>
            <a:ext uri="{FF2B5EF4-FFF2-40B4-BE49-F238E27FC236}">
              <a16:creationId xmlns:a16="http://schemas.microsoft.com/office/drawing/2014/main" id="{3B6DD09A-B153-4EAB-B068-888ED0760312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22" name="Text Box 1384">
          <a:extLst>
            <a:ext uri="{FF2B5EF4-FFF2-40B4-BE49-F238E27FC236}">
              <a16:creationId xmlns:a16="http://schemas.microsoft.com/office/drawing/2014/main" id="{77FAACA1-2DAF-4CD4-84A8-AC30A878179F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23" name="Text Box 1385">
          <a:extLst>
            <a:ext uri="{FF2B5EF4-FFF2-40B4-BE49-F238E27FC236}">
              <a16:creationId xmlns:a16="http://schemas.microsoft.com/office/drawing/2014/main" id="{16D82E35-EEB3-40F7-8A9B-9285C462D793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24" name="Text Box 1386">
          <a:extLst>
            <a:ext uri="{FF2B5EF4-FFF2-40B4-BE49-F238E27FC236}">
              <a16:creationId xmlns:a16="http://schemas.microsoft.com/office/drawing/2014/main" id="{1A9269F1-5573-440C-8ED9-5A92ACF39467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25" name="Text Box 1387">
          <a:extLst>
            <a:ext uri="{FF2B5EF4-FFF2-40B4-BE49-F238E27FC236}">
              <a16:creationId xmlns:a16="http://schemas.microsoft.com/office/drawing/2014/main" id="{D7A51A22-0672-4A16-968A-1C2657A59C58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26" name="Text Box 1388">
          <a:extLst>
            <a:ext uri="{FF2B5EF4-FFF2-40B4-BE49-F238E27FC236}">
              <a16:creationId xmlns:a16="http://schemas.microsoft.com/office/drawing/2014/main" id="{B05AE81F-C86F-42C4-BF96-E925A2F78B12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27" name="Text Box 1389">
          <a:extLst>
            <a:ext uri="{FF2B5EF4-FFF2-40B4-BE49-F238E27FC236}">
              <a16:creationId xmlns:a16="http://schemas.microsoft.com/office/drawing/2014/main" id="{0CF5AD82-2695-4E0E-B894-4CE3B4BFFB10}"/>
            </a:ext>
          </a:extLst>
        </xdr:cNvPr>
        <xdr:cNvSpPr txBox="1">
          <a:spLocks noChangeArrowheads="1"/>
        </xdr:cNvSpPr>
      </xdr:nvSpPr>
      <xdr:spPr bwMode="auto">
        <a:xfrm>
          <a:off x="670750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28" name="Text Box 1390">
          <a:extLst>
            <a:ext uri="{FF2B5EF4-FFF2-40B4-BE49-F238E27FC236}">
              <a16:creationId xmlns:a16="http://schemas.microsoft.com/office/drawing/2014/main" id="{D38E6CAF-EC8D-402E-B63C-6AD27801250E}"/>
            </a:ext>
          </a:extLst>
        </xdr:cNvPr>
        <xdr:cNvSpPr txBox="1">
          <a:spLocks noChangeArrowheads="1"/>
        </xdr:cNvSpPr>
      </xdr:nvSpPr>
      <xdr:spPr bwMode="auto">
        <a:xfrm>
          <a:off x="670750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29" name="Text Box 1391">
          <a:extLst>
            <a:ext uri="{FF2B5EF4-FFF2-40B4-BE49-F238E27FC236}">
              <a16:creationId xmlns:a16="http://schemas.microsoft.com/office/drawing/2014/main" id="{AA0C09F6-457A-4A5A-BFD2-B4FB6556BEF2}"/>
            </a:ext>
          </a:extLst>
        </xdr:cNvPr>
        <xdr:cNvSpPr txBox="1">
          <a:spLocks noChangeArrowheads="1"/>
        </xdr:cNvSpPr>
      </xdr:nvSpPr>
      <xdr:spPr bwMode="auto">
        <a:xfrm>
          <a:off x="670750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22</xdr:row>
      <xdr:rowOff>0</xdr:rowOff>
    </xdr:from>
    <xdr:ext cx="66172" cy="233725"/>
    <xdr:sp macro="" textlink="">
      <xdr:nvSpPr>
        <xdr:cNvPr id="1630" name="Text Box 1392">
          <a:extLst>
            <a:ext uri="{FF2B5EF4-FFF2-40B4-BE49-F238E27FC236}">
              <a16:creationId xmlns:a16="http://schemas.microsoft.com/office/drawing/2014/main" id="{49DA8C8A-2DCC-4CE6-A995-0213606CC8DB}"/>
            </a:ext>
          </a:extLst>
        </xdr:cNvPr>
        <xdr:cNvSpPr txBox="1">
          <a:spLocks noChangeArrowheads="1"/>
        </xdr:cNvSpPr>
      </xdr:nvSpPr>
      <xdr:spPr bwMode="auto">
        <a:xfrm>
          <a:off x="670750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1" name="Text Box 25">
          <a:extLst>
            <a:ext uri="{FF2B5EF4-FFF2-40B4-BE49-F238E27FC236}">
              <a16:creationId xmlns:a16="http://schemas.microsoft.com/office/drawing/2014/main" id="{FD9A3349-DEC8-483E-9E09-8F7B503611F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2" name="Text Box 204">
          <a:extLst>
            <a:ext uri="{FF2B5EF4-FFF2-40B4-BE49-F238E27FC236}">
              <a16:creationId xmlns:a16="http://schemas.microsoft.com/office/drawing/2014/main" id="{83AE26F3-8FD1-4005-85E2-0A6D7DBA3E3D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3" name="Text Box 361">
          <a:extLst>
            <a:ext uri="{FF2B5EF4-FFF2-40B4-BE49-F238E27FC236}">
              <a16:creationId xmlns:a16="http://schemas.microsoft.com/office/drawing/2014/main" id="{2BAC97FF-3DB4-4C24-8AD7-B36F5E2E022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4" name="Text Box 362">
          <a:extLst>
            <a:ext uri="{FF2B5EF4-FFF2-40B4-BE49-F238E27FC236}">
              <a16:creationId xmlns:a16="http://schemas.microsoft.com/office/drawing/2014/main" id="{0CB2C2E5-1273-4E1E-8840-190ECEF4BF9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35" name="Text Box 795">
          <a:extLst>
            <a:ext uri="{FF2B5EF4-FFF2-40B4-BE49-F238E27FC236}">
              <a16:creationId xmlns:a16="http://schemas.microsoft.com/office/drawing/2014/main" id="{42E380A6-2E4E-430C-BE55-69F8DBD3B4A9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15</xdr:row>
      <xdr:rowOff>82550</xdr:rowOff>
    </xdr:from>
    <xdr:ext cx="66172" cy="243074"/>
    <xdr:sp macro="" textlink="">
      <xdr:nvSpPr>
        <xdr:cNvPr id="1636" name="Text Box 796">
          <a:extLst>
            <a:ext uri="{FF2B5EF4-FFF2-40B4-BE49-F238E27FC236}">
              <a16:creationId xmlns:a16="http://schemas.microsoft.com/office/drawing/2014/main" id="{6ACB1306-AA05-4ABE-BE0E-94290900AE39}"/>
            </a:ext>
          </a:extLst>
        </xdr:cNvPr>
        <xdr:cNvSpPr txBox="1">
          <a:spLocks noChangeArrowheads="1"/>
        </xdr:cNvSpPr>
      </xdr:nvSpPr>
      <xdr:spPr bwMode="auto">
        <a:xfrm>
          <a:off x="67075050" y="3511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7" name="Text Box 45">
          <a:extLst>
            <a:ext uri="{FF2B5EF4-FFF2-40B4-BE49-F238E27FC236}">
              <a16:creationId xmlns:a16="http://schemas.microsoft.com/office/drawing/2014/main" id="{66BE0EB3-EDC4-429D-BD17-EC726F3DC38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38" name="Text Box 46">
          <a:extLst>
            <a:ext uri="{FF2B5EF4-FFF2-40B4-BE49-F238E27FC236}">
              <a16:creationId xmlns:a16="http://schemas.microsoft.com/office/drawing/2014/main" id="{5902549B-E89B-484B-85C6-7B9C699B20E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39" name="Text Box 51">
          <a:extLst>
            <a:ext uri="{FF2B5EF4-FFF2-40B4-BE49-F238E27FC236}">
              <a16:creationId xmlns:a16="http://schemas.microsoft.com/office/drawing/2014/main" id="{B1ABF824-4117-477E-8B9E-DCB8336D2526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640" name="Text Box 52">
          <a:extLst>
            <a:ext uri="{FF2B5EF4-FFF2-40B4-BE49-F238E27FC236}">
              <a16:creationId xmlns:a16="http://schemas.microsoft.com/office/drawing/2014/main" id="{631FD5F7-74C2-4BEC-8ED3-6ECE54C85BB2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641" name="Text Box 63">
          <a:extLst>
            <a:ext uri="{FF2B5EF4-FFF2-40B4-BE49-F238E27FC236}">
              <a16:creationId xmlns:a16="http://schemas.microsoft.com/office/drawing/2014/main" id="{995CDD35-E4DA-4241-A09A-D621944108DC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42" name="Text Box 64">
          <a:extLst>
            <a:ext uri="{FF2B5EF4-FFF2-40B4-BE49-F238E27FC236}">
              <a16:creationId xmlns:a16="http://schemas.microsoft.com/office/drawing/2014/main" id="{799F116B-6CF0-4A02-A1E4-A1C69BC0DA6F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643" name="Text Box 65">
          <a:extLst>
            <a:ext uri="{FF2B5EF4-FFF2-40B4-BE49-F238E27FC236}">
              <a16:creationId xmlns:a16="http://schemas.microsoft.com/office/drawing/2014/main" id="{28777E99-F36B-4BE3-AE4E-274AD2BC2C84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644" name="Text Box 66">
          <a:extLst>
            <a:ext uri="{FF2B5EF4-FFF2-40B4-BE49-F238E27FC236}">
              <a16:creationId xmlns:a16="http://schemas.microsoft.com/office/drawing/2014/main" id="{60700554-6FB6-43C0-ADF1-4D19E4A92F45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45" name="Text Box 211">
          <a:extLst>
            <a:ext uri="{FF2B5EF4-FFF2-40B4-BE49-F238E27FC236}">
              <a16:creationId xmlns:a16="http://schemas.microsoft.com/office/drawing/2014/main" id="{B0FD38B0-4CBC-43BE-A0CB-995F6F7809B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46" name="Text Box 212">
          <a:extLst>
            <a:ext uri="{FF2B5EF4-FFF2-40B4-BE49-F238E27FC236}">
              <a16:creationId xmlns:a16="http://schemas.microsoft.com/office/drawing/2014/main" id="{046B2892-C5FA-469F-8339-90B456A842C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47" name="Text Box 213">
          <a:extLst>
            <a:ext uri="{FF2B5EF4-FFF2-40B4-BE49-F238E27FC236}">
              <a16:creationId xmlns:a16="http://schemas.microsoft.com/office/drawing/2014/main" id="{23DE1A3C-517A-487B-8BC0-4EB7462B7535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48" name="Text Box 214">
          <a:extLst>
            <a:ext uri="{FF2B5EF4-FFF2-40B4-BE49-F238E27FC236}">
              <a16:creationId xmlns:a16="http://schemas.microsoft.com/office/drawing/2014/main" id="{7A80FC96-0174-49AB-BAA1-F1074B883034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49" name="Text Box 289">
          <a:extLst>
            <a:ext uri="{FF2B5EF4-FFF2-40B4-BE49-F238E27FC236}">
              <a16:creationId xmlns:a16="http://schemas.microsoft.com/office/drawing/2014/main" id="{B045D139-B3B2-45D9-99FF-73E3F87BE02F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0" name="Text Box 290">
          <a:extLst>
            <a:ext uri="{FF2B5EF4-FFF2-40B4-BE49-F238E27FC236}">
              <a16:creationId xmlns:a16="http://schemas.microsoft.com/office/drawing/2014/main" id="{BB452F27-CF86-4423-B83D-9F253582EA2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1" name="Text Box 291">
          <a:extLst>
            <a:ext uri="{FF2B5EF4-FFF2-40B4-BE49-F238E27FC236}">
              <a16:creationId xmlns:a16="http://schemas.microsoft.com/office/drawing/2014/main" id="{20C217E3-58A9-4775-94FF-D25AA2B283A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2" name="Text Box 292">
          <a:extLst>
            <a:ext uri="{FF2B5EF4-FFF2-40B4-BE49-F238E27FC236}">
              <a16:creationId xmlns:a16="http://schemas.microsoft.com/office/drawing/2014/main" id="{C1112CEE-01F4-48BF-A5D7-8037D7F8667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3" name="Text Box 293">
          <a:extLst>
            <a:ext uri="{FF2B5EF4-FFF2-40B4-BE49-F238E27FC236}">
              <a16:creationId xmlns:a16="http://schemas.microsoft.com/office/drawing/2014/main" id="{04FF5F84-4008-40C5-A430-ECAEEB791E6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4" name="Text Box 294">
          <a:extLst>
            <a:ext uri="{FF2B5EF4-FFF2-40B4-BE49-F238E27FC236}">
              <a16:creationId xmlns:a16="http://schemas.microsoft.com/office/drawing/2014/main" id="{BBB6261B-1627-473F-8BC1-F97828427F9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55" name="Text Box 295">
          <a:extLst>
            <a:ext uri="{FF2B5EF4-FFF2-40B4-BE49-F238E27FC236}">
              <a16:creationId xmlns:a16="http://schemas.microsoft.com/office/drawing/2014/main" id="{53BE8144-D50A-4EF5-A1D8-4AF1AC5BD5D6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656" name="Text Box 296">
          <a:extLst>
            <a:ext uri="{FF2B5EF4-FFF2-40B4-BE49-F238E27FC236}">
              <a16:creationId xmlns:a16="http://schemas.microsoft.com/office/drawing/2014/main" id="{CF32A80E-E753-4CAE-93C6-BA08FF9A8972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657" name="Text Box 297">
          <a:extLst>
            <a:ext uri="{FF2B5EF4-FFF2-40B4-BE49-F238E27FC236}">
              <a16:creationId xmlns:a16="http://schemas.microsoft.com/office/drawing/2014/main" id="{38FAA75E-9C30-419A-B261-A7C17F0BCFFC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658" name="Text Box 298">
          <a:extLst>
            <a:ext uri="{FF2B5EF4-FFF2-40B4-BE49-F238E27FC236}">
              <a16:creationId xmlns:a16="http://schemas.microsoft.com/office/drawing/2014/main" id="{A2B0E2D1-7709-4D4C-8AD4-389D0DE1DD41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659" name="Text Box 299">
          <a:extLst>
            <a:ext uri="{FF2B5EF4-FFF2-40B4-BE49-F238E27FC236}">
              <a16:creationId xmlns:a16="http://schemas.microsoft.com/office/drawing/2014/main" id="{7DDF9406-4755-4D80-BCE9-B460B7439776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660" name="Text Box 300">
          <a:extLst>
            <a:ext uri="{FF2B5EF4-FFF2-40B4-BE49-F238E27FC236}">
              <a16:creationId xmlns:a16="http://schemas.microsoft.com/office/drawing/2014/main" id="{8EF9EFAE-BA9A-45CB-A5B5-657459B79F4A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661" name="Text Box 301">
          <a:extLst>
            <a:ext uri="{FF2B5EF4-FFF2-40B4-BE49-F238E27FC236}">
              <a16:creationId xmlns:a16="http://schemas.microsoft.com/office/drawing/2014/main" id="{0E66282D-EB25-44E9-BCB6-BCE48883506B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662" name="Text Box 302">
          <a:extLst>
            <a:ext uri="{FF2B5EF4-FFF2-40B4-BE49-F238E27FC236}">
              <a16:creationId xmlns:a16="http://schemas.microsoft.com/office/drawing/2014/main" id="{99AE439F-9A7D-4308-A718-D4CC93FEA957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663" name="Text Box 303">
          <a:extLst>
            <a:ext uri="{FF2B5EF4-FFF2-40B4-BE49-F238E27FC236}">
              <a16:creationId xmlns:a16="http://schemas.microsoft.com/office/drawing/2014/main" id="{BF905E03-6999-40E2-BC18-567643CFEECC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64" name="Text Box 304">
          <a:extLst>
            <a:ext uri="{FF2B5EF4-FFF2-40B4-BE49-F238E27FC236}">
              <a16:creationId xmlns:a16="http://schemas.microsoft.com/office/drawing/2014/main" id="{200DD45A-4784-4E78-97B0-2AE679C2A09A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665" name="Text Box 305">
          <a:extLst>
            <a:ext uri="{FF2B5EF4-FFF2-40B4-BE49-F238E27FC236}">
              <a16:creationId xmlns:a16="http://schemas.microsoft.com/office/drawing/2014/main" id="{7A3CC3B8-36FA-4192-9A03-0CCA1614A945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666" name="Text Box 306">
          <a:extLst>
            <a:ext uri="{FF2B5EF4-FFF2-40B4-BE49-F238E27FC236}">
              <a16:creationId xmlns:a16="http://schemas.microsoft.com/office/drawing/2014/main" id="{6CAC5AC2-C4ED-455C-BE2D-1EECB57767BC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667" name="Text Box 307">
          <a:extLst>
            <a:ext uri="{FF2B5EF4-FFF2-40B4-BE49-F238E27FC236}">
              <a16:creationId xmlns:a16="http://schemas.microsoft.com/office/drawing/2014/main" id="{7134A706-EF4C-491C-B3BC-4017E12747F1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668" name="Text Box 308">
          <a:extLst>
            <a:ext uri="{FF2B5EF4-FFF2-40B4-BE49-F238E27FC236}">
              <a16:creationId xmlns:a16="http://schemas.microsoft.com/office/drawing/2014/main" id="{07548FE0-F75E-470A-A9CB-3A1E25B3A43D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69" name="Text Box 309">
          <a:extLst>
            <a:ext uri="{FF2B5EF4-FFF2-40B4-BE49-F238E27FC236}">
              <a16:creationId xmlns:a16="http://schemas.microsoft.com/office/drawing/2014/main" id="{858FDC1D-B052-42A0-AB7E-AEAA1F181829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670" name="Text Box 310">
          <a:extLst>
            <a:ext uri="{FF2B5EF4-FFF2-40B4-BE49-F238E27FC236}">
              <a16:creationId xmlns:a16="http://schemas.microsoft.com/office/drawing/2014/main" id="{2274AD54-4001-45A9-9B8A-061C5B6FF824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671" name="Text Box 311">
          <a:extLst>
            <a:ext uri="{FF2B5EF4-FFF2-40B4-BE49-F238E27FC236}">
              <a16:creationId xmlns:a16="http://schemas.microsoft.com/office/drawing/2014/main" id="{2436A7B9-C4C2-4ACA-A3C6-73F4B852FCF6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672" name="Text Box 312">
          <a:extLst>
            <a:ext uri="{FF2B5EF4-FFF2-40B4-BE49-F238E27FC236}">
              <a16:creationId xmlns:a16="http://schemas.microsoft.com/office/drawing/2014/main" id="{E6DD5F98-5A50-42C2-A33F-F71BFBA0B391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3" name="Text Box 313">
          <a:extLst>
            <a:ext uri="{FF2B5EF4-FFF2-40B4-BE49-F238E27FC236}">
              <a16:creationId xmlns:a16="http://schemas.microsoft.com/office/drawing/2014/main" id="{27B8F4DC-D031-4004-AFAD-F1F2EF39FD4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4" name="Text Box 314">
          <a:extLst>
            <a:ext uri="{FF2B5EF4-FFF2-40B4-BE49-F238E27FC236}">
              <a16:creationId xmlns:a16="http://schemas.microsoft.com/office/drawing/2014/main" id="{C686558C-1C53-4D0B-AC77-9C24980DB838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5" name="Text Box 315">
          <a:extLst>
            <a:ext uri="{FF2B5EF4-FFF2-40B4-BE49-F238E27FC236}">
              <a16:creationId xmlns:a16="http://schemas.microsoft.com/office/drawing/2014/main" id="{0883CEE9-9168-4660-B492-7C8FC2BAD42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6" name="Text Box 316">
          <a:extLst>
            <a:ext uri="{FF2B5EF4-FFF2-40B4-BE49-F238E27FC236}">
              <a16:creationId xmlns:a16="http://schemas.microsoft.com/office/drawing/2014/main" id="{BBA2637D-AF40-4596-9972-8D4D04BFAF3A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7" name="Text Box 317">
          <a:extLst>
            <a:ext uri="{FF2B5EF4-FFF2-40B4-BE49-F238E27FC236}">
              <a16:creationId xmlns:a16="http://schemas.microsoft.com/office/drawing/2014/main" id="{6922CF54-5776-463A-9F47-8784A3FDEAF4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8" name="Text Box 318">
          <a:extLst>
            <a:ext uri="{FF2B5EF4-FFF2-40B4-BE49-F238E27FC236}">
              <a16:creationId xmlns:a16="http://schemas.microsoft.com/office/drawing/2014/main" id="{2FCCAEE6-4393-40C2-948B-63E81601518C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679" name="Text Box 319">
          <a:extLst>
            <a:ext uri="{FF2B5EF4-FFF2-40B4-BE49-F238E27FC236}">
              <a16:creationId xmlns:a16="http://schemas.microsoft.com/office/drawing/2014/main" id="{54AAA81C-3690-44BF-A8A6-4844A5B0C86A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680" name="Text Box 320">
          <a:extLst>
            <a:ext uri="{FF2B5EF4-FFF2-40B4-BE49-F238E27FC236}">
              <a16:creationId xmlns:a16="http://schemas.microsoft.com/office/drawing/2014/main" id="{E0060F74-75A4-4F01-B824-80219C11C4BC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681" name="Text Box 321">
          <a:extLst>
            <a:ext uri="{FF2B5EF4-FFF2-40B4-BE49-F238E27FC236}">
              <a16:creationId xmlns:a16="http://schemas.microsoft.com/office/drawing/2014/main" id="{450E293E-5A9E-4878-9D8A-9409AE047343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682" name="Text Box 322">
          <a:extLst>
            <a:ext uri="{FF2B5EF4-FFF2-40B4-BE49-F238E27FC236}">
              <a16:creationId xmlns:a16="http://schemas.microsoft.com/office/drawing/2014/main" id="{1F004AC8-7ADA-418A-A1F4-DF1739E7F496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683" name="Text Box 323">
          <a:extLst>
            <a:ext uri="{FF2B5EF4-FFF2-40B4-BE49-F238E27FC236}">
              <a16:creationId xmlns:a16="http://schemas.microsoft.com/office/drawing/2014/main" id="{AE45C209-B934-4556-9BFB-F2A4E791FB8B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684" name="Text Box 324">
          <a:extLst>
            <a:ext uri="{FF2B5EF4-FFF2-40B4-BE49-F238E27FC236}">
              <a16:creationId xmlns:a16="http://schemas.microsoft.com/office/drawing/2014/main" id="{A1FBE147-CE26-4B19-997A-C8A405A0CDCD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685" name="Text Box 325">
          <a:extLst>
            <a:ext uri="{FF2B5EF4-FFF2-40B4-BE49-F238E27FC236}">
              <a16:creationId xmlns:a16="http://schemas.microsoft.com/office/drawing/2014/main" id="{2E3BA20C-0867-404B-B0DF-01FA0D5032A1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686" name="Text Box 326">
          <a:extLst>
            <a:ext uri="{FF2B5EF4-FFF2-40B4-BE49-F238E27FC236}">
              <a16:creationId xmlns:a16="http://schemas.microsoft.com/office/drawing/2014/main" id="{7D8B6034-5C4F-4E90-B0FD-B684BD6F585F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687" name="Text Box 327">
          <a:extLst>
            <a:ext uri="{FF2B5EF4-FFF2-40B4-BE49-F238E27FC236}">
              <a16:creationId xmlns:a16="http://schemas.microsoft.com/office/drawing/2014/main" id="{8F6B9034-65B7-45FC-A871-AB0F090F9C05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88" name="Text Box 328">
          <a:extLst>
            <a:ext uri="{FF2B5EF4-FFF2-40B4-BE49-F238E27FC236}">
              <a16:creationId xmlns:a16="http://schemas.microsoft.com/office/drawing/2014/main" id="{1E165793-96AF-4CC4-8210-0B1BC83E57EB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689" name="Text Box 329">
          <a:extLst>
            <a:ext uri="{FF2B5EF4-FFF2-40B4-BE49-F238E27FC236}">
              <a16:creationId xmlns:a16="http://schemas.microsoft.com/office/drawing/2014/main" id="{7DC8920C-AC3A-49A4-B5E1-F6F41CB3326B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690" name="Text Box 330">
          <a:extLst>
            <a:ext uri="{FF2B5EF4-FFF2-40B4-BE49-F238E27FC236}">
              <a16:creationId xmlns:a16="http://schemas.microsoft.com/office/drawing/2014/main" id="{169879C3-C487-49FF-8C68-BAFD08813B01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691" name="Text Box 331">
          <a:extLst>
            <a:ext uri="{FF2B5EF4-FFF2-40B4-BE49-F238E27FC236}">
              <a16:creationId xmlns:a16="http://schemas.microsoft.com/office/drawing/2014/main" id="{2E31B2DB-8EC3-4C26-80B2-56177DD92454}"/>
            </a:ext>
          </a:extLst>
        </xdr:cNvPr>
        <xdr:cNvSpPr txBox="1">
          <a:spLocks noChangeArrowheads="1"/>
        </xdr:cNvSpPr>
      </xdr:nvSpPr>
      <xdr:spPr bwMode="auto">
        <a:xfrm>
          <a:off x="6775323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692" name="Text Box 332">
          <a:extLst>
            <a:ext uri="{FF2B5EF4-FFF2-40B4-BE49-F238E27FC236}">
              <a16:creationId xmlns:a16="http://schemas.microsoft.com/office/drawing/2014/main" id="{D3F6AA10-B1FF-434A-9D3F-36A4A697DBB0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693" name="Text Box 333">
          <a:extLst>
            <a:ext uri="{FF2B5EF4-FFF2-40B4-BE49-F238E27FC236}">
              <a16:creationId xmlns:a16="http://schemas.microsoft.com/office/drawing/2014/main" id="{D04A7013-A99A-4B87-98BF-C3B3E064B7DE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694" name="Text Box 334">
          <a:extLst>
            <a:ext uri="{FF2B5EF4-FFF2-40B4-BE49-F238E27FC236}">
              <a16:creationId xmlns:a16="http://schemas.microsoft.com/office/drawing/2014/main" id="{5AA0315C-16B7-4701-A496-A3497C548401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695" name="Text Box 335">
          <a:extLst>
            <a:ext uri="{FF2B5EF4-FFF2-40B4-BE49-F238E27FC236}">
              <a16:creationId xmlns:a16="http://schemas.microsoft.com/office/drawing/2014/main" id="{142EAF8B-E128-4E96-9B2C-672DF33D57ED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696" name="Text Box 336">
          <a:extLst>
            <a:ext uri="{FF2B5EF4-FFF2-40B4-BE49-F238E27FC236}">
              <a16:creationId xmlns:a16="http://schemas.microsoft.com/office/drawing/2014/main" id="{E976DCB3-5439-4B06-BB7F-78745B6DD696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97" name="Text Box 441">
          <a:extLst>
            <a:ext uri="{FF2B5EF4-FFF2-40B4-BE49-F238E27FC236}">
              <a16:creationId xmlns:a16="http://schemas.microsoft.com/office/drawing/2014/main" id="{8C5FC254-5DA7-4655-AF2A-9CB020DEF112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98" name="Text Box 442">
          <a:extLst>
            <a:ext uri="{FF2B5EF4-FFF2-40B4-BE49-F238E27FC236}">
              <a16:creationId xmlns:a16="http://schemas.microsoft.com/office/drawing/2014/main" id="{1E6532E9-DC20-4284-97A2-7D92E39C9B1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699" name="Text Box 443">
          <a:extLst>
            <a:ext uri="{FF2B5EF4-FFF2-40B4-BE49-F238E27FC236}">
              <a16:creationId xmlns:a16="http://schemas.microsoft.com/office/drawing/2014/main" id="{B4DCE4AC-CB77-4DE1-AA68-DEAE4CA8CDF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0" name="Text Box 444">
          <a:extLst>
            <a:ext uri="{FF2B5EF4-FFF2-40B4-BE49-F238E27FC236}">
              <a16:creationId xmlns:a16="http://schemas.microsoft.com/office/drawing/2014/main" id="{FC554C41-7606-4C76-9E4E-D0DABA09F3C3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1" name="Text Box 445">
          <a:extLst>
            <a:ext uri="{FF2B5EF4-FFF2-40B4-BE49-F238E27FC236}">
              <a16:creationId xmlns:a16="http://schemas.microsoft.com/office/drawing/2014/main" id="{096FC4A1-8B4F-43F0-834D-B97B2B2E13D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2" name="Text Box 446">
          <a:extLst>
            <a:ext uri="{FF2B5EF4-FFF2-40B4-BE49-F238E27FC236}">
              <a16:creationId xmlns:a16="http://schemas.microsoft.com/office/drawing/2014/main" id="{38447F89-57D7-410D-81FB-EE34F29DB194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03" name="Text Box 447">
          <a:extLst>
            <a:ext uri="{FF2B5EF4-FFF2-40B4-BE49-F238E27FC236}">
              <a16:creationId xmlns:a16="http://schemas.microsoft.com/office/drawing/2014/main" id="{B4DCE224-AA0E-49E2-ABF3-6E6F89E06023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704" name="Text Box 448">
          <a:extLst>
            <a:ext uri="{FF2B5EF4-FFF2-40B4-BE49-F238E27FC236}">
              <a16:creationId xmlns:a16="http://schemas.microsoft.com/office/drawing/2014/main" id="{9A8D1D40-ECBD-47EB-9618-FF1AE61A16D6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705" name="Text Box 449">
          <a:extLst>
            <a:ext uri="{FF2B5EF4-FFF2-40B4-BE49-F238E27FC236}">
              <a16:creationId xmlns:a16="http://schemas.microsoft.com/office/drawing/2014/main" id="{FE8538C1-1768-4505-AC97-91DCD96CFB37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706" name="Text Box 450">
          <a:extLst>
            <a:ext uri="{FF2B5EF4-FFF2-40B4-BE49-F238E27FC236}">
              <a16:creationId xmlns:a16="http://schemas.microsoft.com/office/drawing/2014/main" id="{761E8E03-F7FB-401A-8C62-48300255366A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707" name="Text Box 451">
          <a:extLst>
            <a:ext uri="{FF2B5EF4-FFF2-40B4-BE49-F238E27FC236}">
              <a16:creationId xmlns:a16="http://schemas.microsoft.com/office/drawing/2014/main" id="{E9E06DE3-9C42-4240-9C0A-F4101A9A26E4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708" name="Text Box 452">
          <a:extLst>
            <a:ext uri="{FF2B5EF4-FFF2-40B4-BE49-F238E27FC236}">
              <a16:creationId xmlns:a16="http://schemas.microsoft.com/office/drawing/2014/main" id="{638826ED-470D-4859-9248-CF95BCE2EAF1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09" name="Text Box 453">
          <a:extLst>
            <a:ext uri="{FF2B5EF4-FFF2-40B4-BE49-F238E27FC236}">
              <a16:creationId xmlns:a16="http://schemas.microsoft.com/office/drawing/2014/main" id="{4F3D6F3F-721F-4686-AFF0-A736DFFB043F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710" name="Text Box 454">
          <a:extLst>
            <a:ext uri="{FF2B5EF4-FFF2-40B4-BE49-F238E27FC236}">
              <a16:creationId xmlns:a16="http://schemas.microsoft.com/office/drawing/2014/main" id="{B0F03716-9DBB-44C2-8B63-AD3182DC1C32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711" name="Text Box 455">
          <a:extLst>
            <a:ext uri="{FF2B5EF4-FFF2-40B4-BE49-F238E27FC236}">
              <a16:creationId xmlns:a16="http://schemas.microsoft.com/office/drawing/2014/main" id="{E9F8C4B9-FF39-4983-89B4-59A827078FA1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12" name="Text Box 456">
          <a:extLst>
            <a:ext uri="{FF2B5EF4-FFF2-40B4-BE49-F238E27FC236}">
              <a16:creationId xmlns:a16="http://schemas.microsoft.com/office/drawing/2014/main" id="{EB1C8922-BE98-4A55-86D4-26691F98DE10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713" name="Text Box 457">
          <a:extLst>
            <a:ext uri="{FF2B5EF4-FFF2-40B4-BE49-F238E27FC236}">
              <a16:creationId xmlns:a16="http://schemas.microsoft.com/office/drawing/2014/main" id="{B54D849D-43C5-430C-A6B1-2D3DDE3CE7A5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714" name="Text Box 458">
          <a:extLst>
            <a:ext uri="{FF2B5EF4-FFF2-40B4-BE49-F238E27FC236}">
              <a16:creationId xmlns:a16="http://schemas.microsoft.com/office/drawing/2014/main" id="{E1CA736D-4510-4933-9984-09F2C7163AFE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715" name="Text Box 459">
          <a:extLst>
            <a:ext uri="{FF2B5EF4-FFF2-40B4-BE49-F238E27FC236}">
              <a16:creationId xmlns:a16="http://schemas.microsoft.com/office/drawing/2014/main" id="{BC66D351-C20F-4A95-8A04-06984F13E892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716" name="Text Box 460">
          <a:extLst>
            <a:ext uri="{FF2B5EF4-FFF2-40B4-BE49-F238E27FC236}">
              <a16:creationId xmlns:a16="http://schemas.microsoft.com/office/drawing/2014/main" id="{ADDF1800-7AF8-4423-887E-5BD38B29A6F7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17" name="Text Box 461">
          <a:extLst>
            <a:ext uri="{FF2B5EF4-FFF2-40B4-BE49-F238E27FC236}">
              <a16:creationId xmlns:a16="http://schemas.microsoft.com/office/drawing/2014/main" id="{1124400B-3858-4CC3-B4EA-3E8C2EB43BD6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718" name="Text Box 462">
          <a:extLst>
            <a:ext uri="{FF2B5EF4-FFF2-40B4-BE49-F238E27FC236}">
              <a16:creationId xmlns:a16="http://schemas.microsoft.com/office/drawing/2014/main" id="{28556292-4413-41C6-90F9-94D36DEF7754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19" name="Text Box 463">
          <a:extLst>
            <a:ext uri="{FF2B5EF4-FFF2-40B4-BE49-F238E27FC236}">
              <a16:creationId xmlns:a16="http://schemas.microsoft.com/office/drawing/2014/main" id="{9BE8F809-465A-418C-AF18-EA9F71A7B96B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20" name="Text Box 464">
          <a:extLst>
            <a:ext uri="{FF2B5EF4-FFF2-40B4-BE49-F238E27FC236}">
              <a16:creationId xmlns:a16="http://schemas.microsoft.com/office/drawing/2014/main" id="{76C7E94F-4DE6-427F-A618-C32000D924DE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21" name="Text Box 465">
          <a:extLst>
            <a:ext uri="{FF2B5EF4-FFF2-40B4-BE49-F238E27FC236}">
              <a16:creationId xmlns:a16="http://schemas.microsoft.com/office/drawing/2014/main" id="{765D8117-7E22-4379-B83A-7D0521885605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22" name="Text Box 466">
          <a:extLst>
            <a:ext uri="{FF2B5EF4-FFF2-40B4-BE49-F238E27FC236}">
              <a16:creationId xmlns:a16="http://schemas.microsoft.com/office/drawing/2014/main" id="{6E672E94-3ED7-43A0-8C98-E6E58F9617D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3" name="Text Box 467">
          <a:extLst>
            <a:ext uri="{FF2B5EF4-FFF2-40B4-BE49-F238E27FC236}">
              <a16:creationId xmlns:a16="http://schemas.microsoft.com/office/drawing/2014/main" id="{19441BF1-1F1C-4EA9-A459-9FF48FAB54EA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4" name="Text Box 468">
          <a:extLst>
            <a:ext uri="{FF2B5EF4-FFF2-40B4-BE49-F238E27FC236}">
              <a16:creationId xmlns:a16="http://schemas.microsoft.com/office/drawing/2014/main" id="{BECECF85-BF44-45E9-A686-B7C2A177062F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5" name="Text Box 469">
          <a:extLst>
            <a:ext uri="{FF2B5EF4-FFF2-40B4-BE49-F238E27FC236}">
              <a16:creationId xmlns:a16="http://schemas.microsoft.com/office/drawing/2014/main" id="{E46C9B2E-A290-4516-A1A0-2D1D9E56B5ED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6" name="Text Box 470">
          <a:extLst>
            <a:ext uri="{FF2B5EF4-FFF2-40B4-BE49-F238E27FC236}">
              <a16:creationId xmlns:a16="http://schemas.microsoft.com/office/drawing/2014/main" id="{65BCE17C-CB11-41F4-A95E-6CF13A40B4F9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7" name="Text Box 471">
          <a:extLst>
            <a:ext uri="{FF2B5EF4-FFF2-40B4-BE49-F238E27FC236}">
              <a16:creationId xmlns:a16="http://schemas.microsoft.com/office/drawing/2014/main" id="{5D30859A-0DF6-4DE1-8023-35902C892B98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8" name="Text Box 472">
          <a:extLst>
            <a:ext uri="{FF2B5EF4-FFF2-40B4-BE49-F238E27FC236}">
              <a16:creationId xmlns:a16="http://schemas.microsoft.com/office/drawing/2014/main" id="{F70C2844-7557-4F0E-B726-44F4B6F69F11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29" name="Text Box 473">
          <a:extLst>
            <a:ext uri="{FF2B5EF4-FFF2-40B4-BE49-F238E27FC236}">
              <a16:creationId xmlns:a16="http://schemas.microsoft.com/office/drawing/2014/main" id="{10BBD4D1-242D-42C2-BBDC-9ABF4B5307F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730" name="Text Box 474">
          <a:extLst>
            <a:ext uri="{FF2B5EF4-FFF2-40B4-BE49-F238E27FC236}">
              <a16:creationId xmlns:a16="http://schemas.microsoft.com/office/drawing/2014/main" id="{7E36FDF2-8A4E-48FB-B7F2-BF57AFC144AB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731" name="Text Box 475">
          <a:extLst>
            <a:ext uri="{FF2B5EF4-FFF2-40B4-BE49-F238E27FC236}">
              <a16:creationId xmlns:a16="http://schemas.microsoft.com/office/drawing/2014/main" id="{313DF8DD-F902-4CFC-903A-7C977ACEBE8C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732" name="Text Box 476">
          <a:extLst>
            <a:ext uri="{FF2B5EF4-FFF2-40B4-BE49-F238E27FC236}">
              <a16:creationId xmlns:a16="http://schemas.microsoft.com/office/drawing/2014/main" id="{23062946-67E5-4CBA-BCA4-949AF543D73E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733" name="Text Box 477">
          <a:extLst>
            <a:ext uri="{FF2B5EF4-FFF2-40B4-BE49-F238E27FC236}">
              <a16:creationId xmlns:a16="http://schemas.microsoft.com/office/drawing/2014/main" id="{ADA85AF0-DB58-44F9-898A-04EC565039BE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734" name="Text Box 478">
          <a:extLst>
            <a:ext uri="{FF2B5EF4-FFF2-40B4-BE49-F238E27FC236}">
              <a16:creationId xmlns:a16="http://schemas.microsoft.com/office/drawing/2014/main" id="{62E4ED8D-8D03-41A3-9375-DE3ED988F280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35" name="Text Box 479">
          <a:extLst>
            <a:ext uri="{FF2B5EF4-FFF2-40B4-BE49-F238E27FC236}">
              <a16:creationId xmlns:a16="http://schemas.microsoft.com/office/drawing/2014/main" id="{A049CF77-E6CA-457D-A525-6AF2FDA51C3A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736" name="Text Box 481">
          <a:extLst>
            <a:ext uri="{FF2B5EF4-FFF2-40B4-BE49-F238E27FC236}">
              <a16:creationId xmlns:a16="http://schemas.microsoft.com/office/drawing/2014/main" id="{40AED9AE-CB80-4511-9CFF-0E8C7F26A71C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37" name="Text Box 482">
          <a:extLst>
            <a:ext uri="{FF2B5EF4-FFF2-40B4-BE49-F238E27FC236}">
              <a16:creationId xmlns:a16="http://schemas.microsoft.com/office/drawing/2014/main" id="{A5009172-CA27-4C52-A3D7-F4E8D6A42C77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738" name="Text Box 483">
          <a:extLst>
            <a:ext uri="{FF2B5EF4-FFF2-40B4-BE49-F238E27FC236}">
              <a16:creationId xmlns:a16="http://schemas.microsoft.com/office/drawing/2014/main" id="{DCDCAE19-AAE6-480E-ADA7-4CEFCAADA122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739" name="Text Box 484">
          <a:extLst>
            <a:ext uri="{FF2B5EF4-FFF2-40B4-BE49-F238E27FC236}">
              <a16:creationId xmlns:a16="http://schemas.microsoft.com/office/drawing/2014/main" id="{635D31B9-CD1E-40FC-B677-F67B0F3E9936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740" name="Text Box 485">
          <a:extLst>
            <a:ext uri="{FF2B5EF4-FFF2-40B4-BE49-F238E27FC236}">
              <a16:creationId xmlns:a16="http://schemas.microsoft.com/office/drawing/2014/main" id="{BF943C31-1A17-4550-A7AD-C67746CFAA8B}"/>
            </a:ext>
          </a:extLst>
        </xdr:cNvPr>
        <xdr:cNvSpPr txBox="1">
          <a:spLocks noChangeArrowheads="1"/>
        </xdr:cNvSpPr>
      </xdr:nvSpPr>
      <xdr:spPr bwMode="auto">
        <a:xfrm>
          <a:off x="6775323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741" name="Text Box 486">
          <a:extLst>
            <a:ext uri="{FF2B5EF4-FFF2-40B4-BE49-F238E27FC236}">
              <a16:creationId xmlns:a16="http://schemas.microsoft.com/office/drawing/2014/main" id="{FBCDA5F6-92A6-4DBC-A71D-034BFAB017CC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42" name="Text Box 487">
          <a:extLst>
            <a:ext uri="{FF2B5EF4-FFF2-40B4-BE49-F238E27FC236}">
              <a16:creationId xmlns:a16="http://schemas.microsoft.com/office/drawing/2014/main" id="{47EBF835-E42C-4229-9B04-CACA76CABEF5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743" name="Text Box 488">
          <a:extLst>
            <a:ext uri="{FF2B5EF4-FFF2-40B4-BE49-F238E27FC236}">
              <a16:creationId xmlns:a16="http://schemas.microsoft.com/office/drawing/2014/main" id="{9F3DB50B-C92D-4302-B874-34D415FF06B0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44" name="Text Box 489">
          <a:extLst>
            <a:ext uri="{FF2B5EF4-FFF2-40B4-BE49-F238E27FC236}">
              <a16:creationId xmlns:a16="http://schemas.microsoft.com/office/drawing/2014/main" id="{5409A732-E0B5-484E-A0BE-625D7693EC4E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45" name="Text Box 490">
          <a:extLst>
            <a:ext uri="{FF2B5EF4-FFF2-40B4-BE49-F238E27FC236}">
              <a16:creationId xmlns:a16="http://schemas.microsoft.com/office/drawing/2014/main" id="{60254442-BCE6-40F4-8285-3C23363ABF07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46" name="Text Box 491">
          <a:extLst>
            <a:ext uri="{FF2B5EF4-FFF2-40B4-BE49-F238E27FC236}">
              <a16:creationId xmlns:a16="http://schemas.microsoft.com/office/drawing/2014/main" id="{9D61B2E9-1CD2-4E4F-A6DA-0ABE6161CA76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47" name="Text Box 492">
          <a:extLst>
            <a:ext uri="{FF2B5EF4-FFF2-40B4-BE49-F238E27FC236}">
              <a16:creationId xmlns:a16="http://schemas.microsoft.com/office/drawing/2014/main" id="{87159E90-CB21-4703-98E4-AD15EDD99364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48" name="Text Box 533">
          <a:extLst>
            <a:ext uri="{FF2B5EF4-FFF2-40B4-BE49-F238E27FC236}">
              <a16:creationId xmlns:a16="http://schemas.microsoft.com/office/drawing/2014/main" id="{D4198E57-CE54-4954-9FB6-C78986581428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11</xdr:row>
      <xdr:rowOff>69850</xdr:rowOff>
    </xdr:from>
    <xdr:ext cx="66172" cy="232505"/>
    <xdr:sp macro="" textlink="">
      <xdr:nvSpPr>
        <xdr:cNvPr id="1749" name="Text Box 534">
          <a:extLst>
            <a:ext uri="{FF2B5EF4-FFF2-40B4-BE49-F238E27FC236}">
              <a16:creationId xmlns:a16="http://schemas.microsoft.com/office/drawing/2014/main" id="{C5B1BB16-90FA-43F2-A1CB-27BECFEB7D18}"/>
            </a:ext>
          </a:extLst>
        </xdr:cNvPr>
        <xdr:cNvSpPr txBox="1">
          <a:spLocks noChangeArrowheads="1"/>
        </xdr:cNvSpPr>
      </xdr:nvSpPr>
      <xdr:spPr bwMode="auto">
        <a:xfrm>
          <a:off x="67075050" y="251777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50" name="Text Box 535">
          <a:extLst>
            <a:ext uri="{FF2B5EF4-FFF2-40B4-BE49-F238E27FC236}">
              <a16:creationId xmlns:a16="http://schemas.microsoft.com/office/drawing/2014/main" id="{E7787FAB-6FC4-4827-846A-4EF3727EA808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751" name="Text Box 536">
          <a:extLst>
            <a:ext uri="{FF2B5EF4-FFF2-40B4-BE49-F238E27FC236}">
              <a16:creationId xmlns:a16="http://schemas.microsoft.com/office/drawing/2014/main" id="{7E68A0CC-D374-4E3B-ADEB-92FD6782443E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52" name="Text Box 605">
          <a:extLst>
            <a:ext uri="{FF2B5EF4-FFF2-40B4-BE49-F238E27FC236}">
              <a16:creationId xmlns:a16="http://schemas.microsoft.com/office/drawing/2014/main" id="{7C6D3D14-DE0B-4C31-9876-BD03B481064C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53" name="Text Box 607">
          <a:extLst>
            <a:ext uri="{FF2B5EF4-FFF2-40B4-BE49-F238E27FC236}">
              <a16:creationId xmlns:a16="http://schemas.microsoft.com/office/drawing/2014/main" id="{69FD2B75-686F-40EE-886C-4BA8699C3262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754" name="Text Box 608">
          <a:extLst>
            <a:ext uri="{FF2B5EF4-FFF2-40B4-BE49-F238E27FC236}">
              <a16:creationId xmlns:a16="http://schemas.microsoft.com/office/drawing/2014/main" id="{07D8EF0D-8BC0-44C7-995D-EC7F6FE4E19E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5" name="Text Box 682">
          <a:extLst>
            <a:ext uri="{FF2B5EF4-FFF2-40B4-BE49-F238E27FC236}">
              <a16:creationId xmlns:a16="http://schemas.microsoft.com/office/drawing/2014/main" id="{313C8FA9-E5BA-4460-BF7C-85DBF9D972A0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6" name="Text Box 683">
          <a:extLst>
            <a:ext uri="{FF2B5EF4-FFF2-40B4-BE49-F238E27FC236}">
              <a16:creationId xmlns:a16="http://schemas.microsoft.com/office/drawing/2014/main" id="{C604C34E-F0E0-4A89-B927-91609607A07C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7" name="Text Box 684">
          <a:extLst>
            <a:ext uri="{FF2B5EF4-FFF2-40B4-BE49-F238E27FC236}">
              <a16:creationId xmlns:a16="http://schemas.microsoft.com/office/drawing/2014/main" id="{10E03968-8E84-43D4-88D3-B8FA21286FE1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8" name="Text Box 685">
          <a:extLst>
            <a:ext uri="{FF2B5EF4-FFF2-40B4-BE49-F238E27FC236}">
              <a16:creationId xmlns:a16="http://schemas.microsoft.com/office/drawing/2014/main" id="{1A594D8F-0729-477D-BAC5-A613849B80F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59" name="Text Box 686">
          <a:extLst>
            <a:ext uri="{FF2B5EF4-FFF2-40B4-BE49-F238E27FC236}">
              <a16:creationId xmlns:a16="http://schemas.microsoft.com/office/drawing/2014/main" id="{5D5EFC6C-EDAE-44DB-9F14-C848E451087A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60" name="Text Box 687">
          <a:extLst>
            <a:ext uri="{FF2B5EF4-FFF2-40B4-BE49-F238E27FC236}">
              <a16:creationId xmlns:a16="http://schemas.microsoft.com/office/drawing/2014/main" id="{857DA5EC-8CDA-4236-B15C-A07E529C0087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0</xdr:rowOff>
    </xdr:from>
    <xdr:ext cx="66172" cy="233725"/>
    <xdr:sp macro="" textlink="">
      <xdr:nvSpPr>
        <xdr:cNvPr id="1761" name="Text Box 688">
          <a:extLst>
            <a:ext uri="{FF2B5EF4-FFF2-40B4-BE49-F238E27FC236}">
              <a16:creationId xmlns:a16="http://schemas.microsoft.com/office/drawing/2014/main" id="{25417331-A5C8-4EFF-BE38-556F1770EC6E}"/>
            </a:ext>
          </a:extLst>
        </xdr:cNvPr>
        <xdr:cNvSpPr txBox="1">
          <a:spLocks noChangeArrowheads="1"/>
        </xdr:cNvSpPr>
      </xdr:nvSpPr>
      <xdr:spPr bwMode="auto">
        <a:xfrm>
          <a:off x="6707505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5</xdr:row>
      <xdr:rowOff>123825</xdr:rowOff>
    </xdr:from>
    <xdr:ext cx="66172" cy="233725"/>
    <xdr:sp macro="" textlink="">
      <xdr:nvSpPr>
        <xdr:cNvPr id="1762" name="Text Box 689">
          <a:extLst>
            <a:ext uri="{FF2B5EF4-FFF2-40B4-BE49-F238E27FC236}">
              <a16:creationId xmlns:a16="http://schemas.microsoft.com/office/drawing/2014/main" id="{DD9039ED-A6E8-4B22-8143-B5B8970D642F}"/>
            </a:ext>
          </a:extLst>
        </xdr:cNvPr>
        <xdr:cNvSpPr txBox="1">
          <a:spLocks noChangeArrowheads="1"/>
        </xdr:cNvSpPr>
      </xdr:nvSpPr>
      <xdr:spPr bwMode="auto">
        <a:xfrm>
          <a:off x="6707505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0</xdr:rowOff>
    </xdr:from>
    <xdr:ext cx="66172" cy="233725"/>
    <xdr:sp macro="" textlink="">
      <xdr:nvSpPr>
        <xdr:cNvPr id="1763" name="Text Box 690">
          <a:extLst>
            <a:ext uri="{FF2B5EF4-FFF2-40B4-BE49-F238E27FC236}">
              <a16:creationId xmlns:a16="http://schemas.microsoft.com/office/drawing/2014/main" id="{93699B02-7DB5-487E-80FC-8F79033CB743}"/>
            </a:ext>
          </a:extLst>
        </xdr:cNvPr>
        <xdr:cNvSpPr txBox="1">
          <a:spLocks noChangeArrowheads="1"/>
        </xdr:cNvSpPr>
      </xdr:nvSpPr>
      <xdr:spPr bwMode="auto">
        <a:xfrm>
          <a:off x="6707505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7</xdr:row>
      <xdr:rowOff>0</xdr:rowOff>
    </xdr:from>
    <xdr:ext cx="66172" cy="233725"/>
    <xdr:sp macro="" textlink="">
      <xdr:nvSpPr>
        <xdr:cNvPr id="1764" name="Text Box 691">
          <a:extLst>
            <a:ext uri="{FF2B5EF4-FFF2-40B4-BE49-F238E27FC236}">
              <a16:creationId xmlns:a16="http://schemas.microsoft.com/office/drawing/2014/main" id="{06FBAC29-D949-4A0D-BE70-7EF03E320B2F}"/>
            </a:ext>
          </a:extLst>
        </xdr:cNvPr>
        <xdr:cNvSpPr txBox="1">
          <a:spLocks noChangeArrowheads="1"/>
        </xdr:cNvSpPr>
      </xdr:nvSpPr>
      <xdr:spPr bwMode="auto">
        <a:xfrm>
          <a:off x="6707505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8</xdr:row>
      <xdr:rowOff>0</xdr:rowOff>
    </xdr:from>
    <xdr:ext cx="66172" cy="233725"/>
    <xdr:sp macro="" textlink="">
      <xdr:nvSpPr>
        <xdr:cNvPr id="1765" name="Text Box 692">
          <a:extLst>
            <a:ext uri="{FF2B5EF4-FFF2-40B4-BE49-F238E27FC236}">
              <a16:creationId xmlns:a16="http://schemas.microsoft.com/office/drawing/2014/main" id="{8A0E853A-0A7E-48D8-B3AE-4C870A0062F6}"/>
            </a:ext>
          </a:extLst>
        </xdr:cNvPr>
        <xdr:cNvSpPr txBox="1">
          <a:spLocks noChangeArrowheads="1"/>
        </xdr:cNvSpPr>
      </xdr:nvSpPr>
      <xdr:spPr bwMode="auto">
        <a:xfrm>
          <a:off x="6707505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12</xdr:row>
      <xdr:rowOff>0</xdr:rowOff>
    </xdr:from>
    <xdr:ext cx="66172" cy="233725"/>
    <xdr:sp macro="" textlink="">
      <xdr:nvSpPr>
        <xdr:cNvPr id="1766" name="Text Box 693">
          <a:extLst>
            <a:ext uri="{FF2B5EF4-FFF2-40B4-BE49-F238E27FC236}">
              <a16:creationId xmlns:a16="http://schemas.microsoft.com/office/drawing/2014/main" id="{55AA3ACC-3367-462A-9550-8509A4C8E001}"/>
            </a:ext>
          </a:extLst>
        </xdr:cNvPr>
        <xdr:cNvSpPr txBox="1">
          <a:spLocks noChangeArrowheads="1"/>
        </xdr:cNvSpPr>
      </xdr:nvSpPr>
      <xdr:spPr bwMode="auto">
        <a:xfrm>
          <a:off x="6707505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9</xdr:row>
      <xdr:rowOff>0</xdr:rowOff>
    </xdr:from>
    <xdr:ext cx="66172" cy="233725"/>
    <xdr:sp macro="" textlink="">
      <xdr:nvSpPr>
        <xdr:cNvPr id="1767" name="Text Box 694">
          <a:extLst>
            <a:ext uri="{FF2B5EF4-FFF2-40B4-BE49-F238E27FC236}">
              <a16:creationId xmlns:a16="http://schemas.microsoft.com/office/drawing/2014/main" id="{0C21A1CF-338B-4530-887D-1B8EB01B65EB}"/>
            </a:ext>
          </a:extLst>
        </xdr:cNvPr>
        <xdr:cNvSpPr txBox="1">
          <a:spLocks noChangeArrowheads="1"/>
        </xdr:cNvSpPr>
      </xdr:nvSpPr>
      <xdr:spPr bwMode="auto">
        <a:xfrm>
          <a:off x="6707505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68" name="Text Box 695">
          <a:extLst>
            <a:ext uri="{FF2B5EF4-FFF2-40B4-BE49-F238E27FC236}">
              <a16:creationId xmlns:a16="http://schemas.microsoft.com/office/drawing/2014/main" id="{C45BAB86-3BAE-4F20-9E56-E716325DA070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16</xdr:row>
      <xdr:rowOff>0</xdr:rowOff>
    </xdr:from>
    <xdr:ext cx="66172" cy="233725"/>
    <xdr:sp macro="" textlink="">
      <xdr:nvSpPr>
        <xdr:cNvPr id="1769" name="Text Box 696">
          <a:extLst>
            <a:ext uri="{FF2B5EF4-FFF2-40B4-BE49-F238E27FC236}">
              <a16:creationId xmlns:a16="http://schemas.microsoft.com/office/drawing/2014/main" id="{C05DD88A-C31D-46FA-B0AC-1BC9D85221E3}"/>
            </a:ext>
          </a:extLst>
        </xdr:cNvPr>
        <xdr:cNvSpPr txBox="1">
          <a:spLocks noChangeArrowheads="1"/>
        </xdr:cNvSpPr>
      </xdr:nvSpPr>
      <xdr:spPr bwMode="auto">
        <a:xfrm>
          <a:off x="6707505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770" name="Text Box 697">
          <a:extLst>
            <a:ext uri="{FF2B5EF4-FFF2-40B4-BE49-F238E27FC236}">
              <a16:creationId xmlns:a16="http://schemas.microsoft.com/office/drawing/2014/main" id="{77035C76-6DAF-447F-A98B-D84C837D43EB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771" name="Text Box 698">
          <a:extLst>
            <a:ext uri="{FF2B5EF4-FFF2-40B4-BE49-F238E27FC236}">
              <a16:creationId xmlns:a16="http://schemas.microsoft.com/office/drawing/2014/main" id="{4F71F48A-C2AA-4F22-AEA4-4ECB08E7043E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72" name="Text Box 699">
          <a:extLst>
            <a:ext uri="{FF2B5EF4-FFF2-40B4-BE49-F238E27FC236}">
              <a16:creationId xmlns:a16="http://schemas.microsoft.com/office/drawing/2014/main" id="{5E9CB96E-DE25-4B3B-93E0-BC0BE0328EF0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773" name="Text Box 700">
          <a:extLst>
            <a:ext uri="{FF2B5EF4-FFF2-40B4-BE49-F238E27FC236}">
              <a16:creationId xmlns:a16="http://schemas.microsoft.com/office/drawing/2014/main" id="{E6309EAB-203E-4988-833B-B9AC3BD523EC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28</xdr:row>
      <xdr:rowOff>0</xdr:rowOff>
    </xdr:from>
    <xdr:ext cx="66172" cy="233725"/>
    <xdr:sp macro="" textlink="">
      <xdr:nvSpPr>
        <xdr:cNvPr id="1774" name="Text Box 701">
          <a:extLst>
            <a:ext uri="{FF2B5EF4-FFF2-40B4-BE49-F238E27FC236}">
              <a16:creationId xmlns:a16="http://schemas.microsoft.com/office/drawing/2014/main" id="{7C0DBE11-051C-4B74-B335-E7DB4AC4FEB3}"/>
            </a:ext>
          </a:extLst>
        </xdr:cNvPr>
        <xdr:cNvSpPr txBox="1">
          <a:spLocks noChangeArrowheads="1"/>
        </xdr:cNvSpPr>
      </xdr:nvSpPr>
      <xdr:spPr bwMode="auto">
        <a:xfrm>
          <a:off x="6707505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75" name="Text Box 702">
          <a:extLst>
            <a:ext uri="{FF2B5EF4-FFF2-40B4-BE49-F238E27FC236}">
              <a16:creationId xmlns:a16="http://schemas.microsoft.com/office/drawing/2014/main" id="{35C6A4E6-FBB5-449B-9DEA-D36C0EFB41E8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76" name="Text Box 703">
          <a:extLst>
            <a:ext uri="{FF2B5EF4-FFF2-40B4-BE49-F238E27FC236}">
              <a16:creationId xmlns:a16="http://schemas.microsoft.com/office/drawing/2014/main" id="{6282A6AD-7DF4-4970-84BB-82D7583455D7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6172" cy="233725"/>
    <xdr:sp macro="" textlink="">
      <xdr:nvSpPr>
        <xdr:cNvPr id="1777" name="Text Box 704">
          <a:extLst>
            <a:ext uri="{FF2B5EF4-FFF2-40B4-BE49-F238E27FC236}">
              <a16:creationId xmlns:a16="http://schemas.microsoft.com/office/drawing/2014/main" id="{5EF7494B-1B4C-4D69-9A7C-1647D1F29BC9}"/>
            </a:ext>
          </a:extLst>
        </xdr:cNvPr>
        <xdr:cNvSpPr txBox="1">
          <a:spLocks noChangeArrowheads="1"/>
        </xdr:cNvSpPr>
      </xdr:nvSpPr>
      <xdr:spPr bwMode="auto">
        <a:xfrm>
          <a:off x="6707505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78" name="Text Box 705">
          <a:extLst>
            <a:ext uri="{FF2B5EF4-FFF2-40B4-BE49-F238E27FC236}">
              <a16:creationId xmlns:a16="http://schemas.microsoft.com/office/drawing/2014/main" id="{4A534418-991C-4C6D-89C5-84276D5AA1D0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79" name="Text Box 706">
          <a:extLst>
            <a:ext uri="{FF2B5EF4-FFF2-40B4-BE49-F238E27FC236}">
              <a16:creationId xmlns:a16="http://schemas.microsoft.com/office/drawing/2014/main" id="{A994D06C-6AA1-4DC5-A772-BEE9BE6AD59B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0" name="Text Box 707">
          <a:extLst>
            <a:ext uri="{FF2B5EF4-FFF2-40B4-BE49-F238E27FC236}">
              <a16:creationId xmlns:a16="http://schemas.microsoft.com/office/drawing/2014/main" id="{3F481E19-54C3-431F-9BE7-C2444177E03F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1" name="Text Box 708">
          <a:extLst>
            <a:ext uri="{FF2B5EF4-FFF2-40B4-BE49-F238E27FC236}">
              <a16:creationId xmlns:a16="http://schemas.microsoft.com/office/drawing/2014/main" id="{4CAF5B97-1072-4B99-8D32-C8DF38025AEE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2" name="Text Box 709">
          <a:extLst>
            <a:ext uri="{FF2B5EF4-FFF2-40B4-BE49-F238E27FC236}">
              <a16:creationId xmlns:a16="http://schemas.microsoft.com/office/drawing/2014/main" id="{EA619170-7EDA-43C2-AD77-16A250F08F1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3" name="Text Box 710">
          <a:extLst>
            <a:ext uri="{FF2B5EF4-FFF2-40B4-BE49-F238E27FC236}">
              <a16:creationId xmlns:a16="http://schemas.microsoft.com/office/drawing/2014/main" id="{ADE11832-CF85-4718-AC84-55A46AA96CFF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784" name="Text Box 711">
          <a:extLst>
            <a:ext uri="{FF2B5EF4-FFF2-40B4-BE49-F238E27FC236}">
              <a16:creationId xmlns:a16="http://schemas.microsoft.com/office/drawing/2014/main" id="{4CC33342-91CA-4F73-BEE7-5F21298D795D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785" name="Text Box 712">
          <a:extLst>
            <a:ext uri="{FF2B5EF4-FFF2-40B4-BE49-F238E27FC236}">
              <a16:creationId xmlns:a16="http://schemas.microsoft.com/office/drawing/2014/main" id="{392957EF-2E9D-4D12-8EF6-4AC386D2FCC7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786" name="Text Box 713">
          <a:extLst>
            <a:ext uri="{FF2B5EF4-FFF2-40B4-BE49-F238E27FC236}">
              <a16:creationId xmlns:a16="http://schemas.microsoft.com/office/drawing/2014/main" id="{C8078E65-07F0-4F1F-A337-AEE8A3DCA42A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787" name="Text Box 714">
          <a:extLst>
            <a:ext uri="{FF2B5EF4-FFF2-40B4-BE49-F238E27FC236}">
              <a16:creationId xmlns:a16="http://schemas.microsoft.com/office/drawing/2014/main" id="{1711674E-0916-4E7D-9313-9714720A5720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788" name="Text Box 715">
          <a:extLst>
            <a:ext uri="{FF2B5EF4-FFF2-40B4-BE49-F238E27FC236}">
              <a16:creationId xmlns:a16="http://schemas.microsoft.com/office/drawing/2014/main" id="{D63A1458-86FB-43E7-A880-798641813A96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789" name="Text Box 716">
          <a:extLst>
            <a:ext uri="{FF2B5EF4-FFF2-40B4-BE49-F238E27FC236}">
              <a16:creationId xmlns:a16="http://schemas.microsoft.com/office/drawing/2014/main" id="{00F69642-2210-46C8-96B1-22D0995D2DC2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790" name="Text Box 717">
          <a:extLst>
            <a:ext uri="{FF2B5EF4-FFF2-40B4-BE49-F238E27FC236}">
              <a16:creationId xmlns:a16="http://schemas.microsoft.com/office/drawing/2014/main" id="{5B0ABA59-EEB6-4B17-95AF-45C6AA189F51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91" name="Text Box 718">
          <a:extLst>
            <a:ext uri="{FF2B5EF4-FFF2-40B4-BE49-F238E27FC236}">
              <a16:creationId xmlns:a16="http://schemas.microsoft.com/office/drawing/2014/main" id="{50EAB236-07E7-40B7-9812-2D795DDBC06A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792" name="Text Box 719">
          <a:extLst>
            <a:ext uri="{FF2B5EF4-FFF2-40B4-BE49-F238E27FC236}">
              <a16:creationId xmlns:a16="http://schemas.microsoft.com/office/drawing/2014/main" id="{735827DE-5841-430D-A878-B3C5A25669B1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793" name="Text Box 720">
          <a:extLst>
            <a:ext uri="{FF2B5EF4-FFF2-40B4-BE49-F238E27FC236}">
              <a16:creationId xmlns:a16="http://schemas.microsoft.com/office/drawing/2014/main" id="{50DBCBF1-9D24-4FAB-AE74-6DA91448FDE4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794" name="Text Box 721">
          <a:extLst>
            <a:ext uri="{FF2B5EF4-FFF2-40B4-BE49-F238E27FC236}">
              <a16:creationId xmlns:a16="http://schemas.microsoft.com/office/drawing/2014/main" id="{641F0E90-E5B6-4467-8A2D-25F660172992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95" name="Text Box 722">
          <a:extLst>
            <a:ext uri="{FF2B5EF4-FFF2-40B4-BE49-F238E27FC236}">
              <a16:creationId xmlns:a16="http://schemas.microsoft.com/office/drawing/2014/main" id="{A89740F7-6860-415A-9132-CDF719839651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796" name="Text Box 723">
          <a:extLst>
            <a:ext uri="{FF2B5EF4-FFF2-40B4-BE49-F238E27FC236}">
              <a16:creationId xmlns:a16="http://schemas.microsoft.com/office/drawing/2014/main" id="{C54415E1-2C01-471E-B24D-FDF9FFC55B06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797" name="Text Box 724">
          <a:extLst>
            <a:ext uri="{FF2B5EF4-FFF2-40B4-BE49-F238E27FC236}">
              <a16:creationId xmlns:a16="http://schemas.microsoft.com/office/drawing/2014/main" id="{988735A4-DEDB-4A5A-B0E0-EFDC6B6432FC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98" name="Text Box 725">
          <a:extLst>
            <a:ext uri="{FF2B5EF4-FFF2-40B4-BE49-F238E27FC236}">
              <a16:creationId xmlns:a16="http://schemas.microsoft.com/office/drawing/2014/main" id="{3FBF91F2-D64C-49F5-9741-2CD8E5C0EA5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799" name="Text Box 726">
          <a:extLst>
            <a:ext uri="{FF2B5EF4-FFF2-40B4-BE49-F238E27FC236}">
              <a16:creationId xmlns:a16="http://schemas.microsoft.com/office/drawing/2014/main" id="{645514D8-8A3E-402E-A2A7-30C9E790DCDD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00" name="Text Box 727">
          <a:extLst>
            <a:ext uri="{FF2B5EF4-FFF2-40B4-BE49-F238E27FC236}">
              <a16:creationId xmlns:a16="http://schemas.microsoft.com/office/drawing/2014/main" id="{5D3477D2-D6C1-469F-8784-5BF7F441D68D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01" name="Text Box 774">
          <a:extLst>
            <a:ext uri="{FF2B5EF4-FFF2-40B4-BE49-F238E27FC236}">
              <a16:creationId xmlns:a16="http://schemas.microsoft.com/office/drawing/2014/main" id="{F967ACA6-3B53-4472-823E-59CB9EF33CCF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02" name="Text Box 775">
          <a:extLst>
            <a:ext uri="{FF2B5EF4-FFF2-40B4-BE49-F238E27FC236}">
              <a16:creationId xmlns:a16="http://schemas.microsoft.com/office/drawing/2014/main" id="{DD13399B-C86E-4F53-B73C-13C0A810BADA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03" name="Text Box 776">
          <a:extLst>
            <a:ext uri="{FF2B5EF4-FFF2-40B4-BE49-F238E27FC236}">
              <a16:creationId xmlns:a16="http://schemas.microsoft.com/office/drawing/2014/main" id="{C527F4BC-A595-48F2-B95F-CEFB04099939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804" name="Text Box 777">
          <a:extLst>
            <a:ext uri="{FF2B5EF4-FFF2-40B4-BE49-F238E27FC236}">
              <a16:creationId xmlns:a16="http://schemas.microsoft.com/office/drawing/2014/main" id="{D2436244-469B-46D8-AC2D-828132E97DBD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05" name="Text Box 778">
          <a:extLst>
            <a:ext uri="{FF2B5EF4-FFF2-40B4-BE49-F238E27FC236}">
              <a16:creationId xmlns:a16="http://schemas.microsoft.com/office/drawing/2014/main" id="{7A47D282-1CA2-4DDE-AB22-A469AB6CDE1A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06" name="Text Box 779">
          <a:extLst>
            <a:ext uri="{FF2B5EF4-FFF2-40B4-BE49-F238E27FC236}">
              <a16:creationId xmlns:a16="http://schemas.microsoft.com/office/drawing/2014/main" id="{AFBE09A4-A9D2-486A-B100-0042326FB054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07" name="Text Box 780">
          <a:extLst>
            <a:ext uri="{FF2B5EF4-FFF2-40B4-BE49-F238E27FC236}">
              <a16:creationId xmlns:a16="http://schemas.microsoft.com/office/drawing/2014/main" id="{DC91F1B1-1D8A-42F7-AB89-BACF8E982FB4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20</xdr:row>
      <xdr:rowOff>0</xdr:rowOff>
    </xdr:from>
    <xdr:ext cx="66172" cy="233725"/>
    <xdr:sp macro="" textlink="">
      <xdr:nvSpPr>
        <xdr:cNvPr id="1808" name="Text Box 781">
          <a:extLst>
            <a:ext uri="{FF2B5EF4-FFF2-40B4-BE49-F238E27FC236}">
              <a16:creationId xmlns:a16="http://schemas.microsoft.com/office/drawing/2014/main" id="{BB090895-C4D5-4512-8566-F50C85827276}"/>
            </a:ext>
          </a:extLst>
        </xdr:cNvPr>
        <xdr:cNvSpPr txBox="1">
          <a:spLocks noChangeArrowheads="1"/>
        </xdr:cNvSpPr>
      </xdr:nvSpPr>
      <xdr:spPr bwMode="auto">
        <a:xfrm>
          <a:off x="6707505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09" name="Text Box 782">
          <a:extLst>
            <a:ext uri="{FF2B5EF4-FFF2-40B4-BE49-F238E27FC236}">
              <a16:creationId xmlns:a16="http://schemas.microsoft.com/office/drawing/2014/main" id="{7D874896-6BD0-4856-87F1-83C5A6C5BE1E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10" name="Text Box 783">
          <a:extLst>
            <a:ext uri="{FF2B5EF4-FFF2-40B4-BE49-F238E27FC236}">
              <a16:creationId xmlns:a16="http://schemas.microsoft.com/office/drawing/2014/main" id="{1CA79CE1-A759-4A84-B314-CFE5B80F856A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1" name="Text Box 784">
          <a:extLst>
            <a:ext uri="{FF2B5EF4-FFF2-40B4-BE49-F238E27FC236}">
              <a16:creationId xmlns:a16="http://schemas.microsoft.com/office/drawing/2014/main" id="{0983BAA8-655C-4BD3-BA69-E34E8DA172F2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0</xdr:rowOff>
    </xdr:from>
    <xdr:ext cx="66172" cy="233725"/>
    <xdr:sp macro="" textlink="">
      <xdr:nvSpPr>
        <xdr:cNvPr id="1812" name="Text Box 785">
          <a:extLst>
            <a:ext uri="{FF2B5EF4-FFF2-40B4-BE49-F238E27FC236}">
              <a16:creationId xmlns:a16="http://schemas.microsoft.com/office/drawing/2014/main" id="{1BB2C440-0238-4126-97B6-687FF9B1CB81}"/>
            </a:ext>
          </a:extLst>
        </xdr:cNvPr>
        <xdr:cNvSpPr txBox="1">
          <a:spLocks noChangeArrowheads="1"/>
        </xdr:cNvSpPr>
      </xdr:nvSpPr>
      <xdr:spPr bwMode="auto">
        <a:xfrm>
          <a:off x="6707505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23</xdr:row>
      <xdr:rowOff>82550</xdr:rowOff>
    </xdr:from>
    <xdr:ext cx="66172" cy="243074"/>
    <xdr:sp macro="" textlink="">
      <xdr:nvSpPr>
        <xdr:cNvPr id="1813" name="Text Box 786">
          <a:extLst>
            <a:ext uri="{FF2B5EF4-FFF2-40B4-BE49-F238E27FC236}">
              <a16:creationId xmlns:a16="http://schemas.microsoft.com/office/drawing/2014/main" id="{70E0C92B-945D-4A96-A8B0-2143DAFD5F21}"/>
            </a:ext>
          </a:extLst>
        </xdr:cNvPr>
        <xdr:cNvSpPr txBox="1">
          <a:spLocks noChangeArrowheads="1"/>
        </xdr:cNvSpPr>
      </xdr:nvSpPr>
      <xdr:spPr bwMode="auto">
        <a:xfrm>
          <a:off x="670750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4" name="Text Box 791">
          <a:extLst>
            <a:ext uri="{FF2B5EF4-FFF2-40B4-BE49-F238E27FC236}">
              <a16:creationId xmlns:a16="http://schemas.microsoft.com/office/drawing/2014/main" id="{D8B9FC4D-F8C3-41FF-A605-996AFD9E855F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5" name="Text Box 792">
          <a:extLst>
            <a:ext uri="{FF2B5EF4-FFF2-40B4-BE49-F238E27FC236}">
              <a16:creationId xmlns:a16="http://schemas.microsoft.com/office/drawing/2014/main" id="{4F7F924A-0F94-4C86-B616-0D8F16432834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18</xdr:row>
      <xdr:rowOff>82550</xdr:rowOff>
    </xdr:from>
    <xdr:ext cx="66172" cy="243074"/>
    <xdr:sp macro="" textlink="">
      <xdr:nvSpPr>
        <xdr:cNvPr id="1816" name="Text Box 793">
          <a:extLst>
            <a:ext uri="{FF2B5EF4-FFF2-40B4-BE49-F238E27FC236}">
              <a16:creationId xmlns:a16="http://schemas.microsoft.com/office/drawing/2014/main" id="{8FF9926E-17C5-4D80-B069-1984D2EF4296}"/>
            </a:ext>
          </a:extLst>
        </xdr:cNvPr>
        <xdr:cNvSpPr txBox="1">
          <a:spLocks noChangeArrowheads="1"/>
        </xdr:cNvSpPr>
      </xdr:nvSpPr>
      <xdr:spPr bwMode="auto">
        <a:xfrm>
          <a:off x="67075050" y="40830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17" name="Text Box 872">
          <a:extLst>
            <a:ext uri="{FF2B5EF4-FFF2-40B4-BE49-F238E27FC236}">
              <a16:creationId xmlns:a16="http://schemas.microsoft.com/office/drawing/2014/main" id="{C7E7C586-B98B-46C6-8861-3CE4BA99DA51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18" name="Text Box 873">
          <a:extLst>
            <a:ext uri="{FF2B5EF4-FFF2-40B4-BE49-F238E27FC236}">
              <a16:creationId xmlns:a16="http://schemas.microsoft.com/office/drawing/2014/main" id="{26F0F086-C4F9-48AA-9C37-5111892A62A8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19" name="Text Box 874">
          <a:extLst>
            <a:ext uri="{FF2B5EF4-FFF2-40B4-BE49-F238E27FC236}">
              <a16:creationId xmlns:a16="http://schemas.microsoft.com/office/drawing/2014/main" id="{4C475F8F-E7AF-40F6-B603-2BECC7EFA557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0" name="Text Box 875">
          <a:extLst>
            <a:ext uri="{FF2B5EF4-FFF2-40B4-BE49-F238E27FC236}">
              <a16:creationId xmlns:a16="http://schemas.microsoft.com/office/drawing/2014/main" id="{6D4822D2-DF3A-46D6-8462-D60E26526894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1" name="Text Box 876">
          <a:extLst>
            <a:ext uri="{FF2B5EF4-FFF2-40B4-BE49-F238E27FC236}">
              <a16:creationId xmlns:a16="http://schemas.microsoft.com/office/drawing/2014/main" id="{1DAD7763-5507-43E5-81E0-8CCCA790F6C6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2" name="Text Box 877">
          <a:extLst>
            <a:ext uri="{FF2B5EF4-FFF2-40B4-BE49-F238E27FC236}">
              <a16:creationId xmlns:a16="http://schemas.microsoft.com/office/drawing/2014/main" id="{3E1EC790-5917-4D2D-9F4A-7EEFB51F3A24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23" name="Text Box 878">
          <a:extLst>
            <a:ext uri="{FF2B5EF4-FFF2-40B4-BE49-F238E27FC236}">
              <a16:creationId xmlns:a16="http://schemas.microsoft.com/office/drawing/2014/main" id="{7A4FA718-8381-4A09-A690-0CB619C8F41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824" name="Text Box 879">
          <a:extLst>
            <a:ext uri="{FF2B5EF4-FFF2-40B4-BE49-F238E27FC236}">
              <a16:creationId xmlns:a16="http://schemas.microsoft.com/office/drawing/2014/main" id="{BCD34680-F3CB-452A-94B9-3C94A653240D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825" name="Text Box 880">
          <a:extLst>
            <a:ext uri="{FF2B5EF4-FFF2-40B4-BE49-F238E27FC236}">
              <a16:creationId xmlns:a16="http://schemas.microsoft.com/office/drawing/2014/main" id="{F62DA2F4-AE29-4374-AF33-630618B34DCA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826" name="Text Box 881">
          <a:extLst>
            <a:ext uri="{FF2B5EF4-FFF2-40B4-BE49-F238E27FC236}">
              <a16:creationId xmlns:a16="http://schemas.microsoft.com/office/drawing/2014/main" id="{9D73FB02-7EA1-4905-83F6-92508D097135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827" name="Text Box 882">
          <a:extLst>
            <a:ext uri="{FF2B5EF4-FFF2-40B4-BE49-F238E27FC236}">
              <a16:creationId xmlns:a16="http://schemas.microsoft.com/office/drawing/2014/main" id="{58A56AC4-A728-4736-8542-0DD886E571BF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828" name="Text Box 883">
          <a:extLst>
            <a:ext uri="{FF2B5EF4-FFF2-40B4-BE49-F238E27FC236}">
              <a16:creationId xmlns:a16="http://schemas.microsoft.com/office/drawing/2014/main" id="{A27DA724-5716-4446-96F3-27294987F57B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29" name="Text Box 884">
          <a:extLst>
            <a:ext uri="{FF2B5EF4-FFF2-40B4-BE49-F238E27FC236}">
              <a16:creationId xmlns:a16="http://schemas.microsoft.com/office/drawing/2014/main" id="{3191047E-25A8-43DC-B126-97540EEC06DB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0" name="Text Box 885">
          <a:extLst>
            <a:ext uri="{FF2B5EF4-FFF2-40B4-BE49-F238E27FC236}">
              <a16:creationId xmlns:a16="http://schemas.microsoft.com/office/drawing/2014/main" id="{B2BBAC9B-296C-446B-BCBE-35D31781DF3D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831" name="Text Box 886">
          <a:extLst>
            <a:ext uri="{FF2B5EF4-FFF2-40B4-BE49-F238E27FC236}">
              <a16:creationId xmlns:a16="http://schemas.microsoft.com/office/drawing/2014/main" id="{75A49F23-14B6-4FF3-973A-2166D2641FFB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832" name="Text Box 887">
          <a:extLst>
            <a:ext uri="{FF2B5EF4-FFF2-40B4-BE49-F238E27FC236}">
              <a16:creationId xmlns:a16="http://schemas.microsoft.com/office/drawing/2014/main" id="{C7151C08-0E0A-4179-81D8-35BE6D06D84A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33" name="Text Box 888">
          <a:extLst>
            <a:ext uri="{FF2B5EF4-FFF2-40B4-BE49-F238E27FC236}">
              <a16:creationId xmlns:a16="http://schemas.microsoft.com/office/drawing/2014/main" id="{D1D8358E-6D90-4AF6-AC7C-EB2B4826C7C6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34" name="Text Box 889">
          <a:extLst>
            <a:ext uri="{FF2B5EF4-FFF2-40B4-BE49-F238E27FC236}">
              <a16:creationId xmlns:a16="http://schemas.microsoft.com/office/drawing/2014/main" id="{CE7DDF3F-FEF8-4C37-A8C2-FA41A71C7EE4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35" name="Text Box 890">
          <a:extLst>
            <a:ext uri="{FF2B5EF4-FFF2-40B4-BE49-F238E27FC236}">
              <a16:creationId xmlns:a16="http://schemas.microsoft.com/office/drawing/2014/main" id="{76C77AF0-BCD6-422F-9044-8D1A3FDAF6CC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36" name="Text Box 891">
          <a:extLst>
            <a:ext uri="{FF2B5EF4-FFF2-40B4-BE49-F238E27FC236}">
              <a16:creationId xmlns:a16="http://schemas.microsoft.com/office/drawing/2014/main" id="{2FD5C75A-FF19-4FD5-B388-377EB2A11C96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7" name="Text Box 892">
          <a:extLst>
            <a:ext uri="{FF2B5EF4-FFF2-40B4-BE49-F238E27FC236}">
              <a16:creationId xmlns:a16="http://schemas.microsoft.com/office/drawing/2014/main" id="{A4DE6CA5-68ED-4535-B1D8-915E5E10AADC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8" name="Text Box 893">
          <a:extLst>
            <a:ext uri="{FF2B5EF4-FFF2-40B4-BE49-F238E27FC236}">
              <a16:creationId xmlns:a16="http://schemas.microsoft.com/office/drawing/2014/main" id="{F6EDB4C0-5EA4-42C5-AAB5-25D4804BB634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39" name="Text Box 894">
          <a:extLst>
            <a:ext uri="{FF2B5EF4-FFF2-40B4-BE49-F238E27FC236}">
              <a16:creationId xmlns:a16="http://schemas.microsoft.com/office/drawing/2014/main" id="{7A564E32-31B0-457D-8CE2-63CD303E1127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40" name="Text Box 895">
          <a:extLst>
            <a:ext uri="{FF2B5EF4-FFF2-40B4-BE49-F238E27FC236}">
              <a16:creationId xmlns:a16="http://schemas.microsoft.com/office/drawing/2014/main" id="{1CC48F10-5968-4ED2-B66C-A0588C69A579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41" name="Text Box 896">
          <a:extLst>
            <a:ext uri="{FF2B5EF4-FFF2-40B4-BE49-F238E27FC236}">
              <a16:creationId xmlns:a16="http://schemas.microsoft.com/office/drawing/2014/main" id="{79657827-6204-42F5-B26F-CC3695465E98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2" name="Text Box 972">
          <a:extLst>
            <a:ext uri="{FF2B5EF4-FFF2-40B4-BE49-F238E27FC236}">
              <a16:creationId xmlns:a16="http://schemas.microsoft.com/office/drawing/2014/main" id="{250BF2F8-8900-49D2-9662-C9D04879CFE0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3" name="Text Box 973">
          <a:extLst>
            <a:ext uri="{FF2B5EF4-FFF2-40B4-BE49-F238E27FC236}">
              <a16:creationId xmlns:a16="http://schemas.microsoft.com/office/drawing/2014/main" id="{7CE454D3-AEBD-480E-985D-598E2387C84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4" name="Text Box 974">
          <a:extLst>
            <a:ext uri="{FF2B5EF4-FFF2-40B4-BE49-F238E27FC236}">
              <a16:creationId xmlns:a16="http://schemas.microsoft.com/office/drawing/2014/main" id="{693BE660-BDAE-4486-B027-770C47625A77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5" name="Text Box 975">
          <a:extLst>
            <a:ext uri="{FF2B5EF4-FFF2-40B4-BE49-F238E27FC236}">
              <a16:creationId xmlns:a16="http://schemas.microsoft.com/office/drawing/2014/main" id="{4CFD930B-E243-47CC-A692-FC6316FD8467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6" name="Text Box 976">
          <a:extLst>
            <a:ext uri="{FF2B5EF4-FFF2-40B4-BE49-F238E27FC236}">
              <a16:creationId xmlns:a16="http://schemas.microsoft.com/office/drawing/2014/main" id="{48A380FC-0129-4C17-A8D6-49FE24BE86DD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7" name="Text Box 977">
          <a:extLst>
            <a:ext uri="{FF2B5EF4-FFF2-40B4-BE49-F238E27FC236}">
              <a16:creationId xmlns:a16="http://schemas.microsoft.com/office/drawing/2014/main" id="{D0F30153-16C3-4B13-B437-77ED8A9B66D3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48" name="Text Box 978">
          <a:extLst>
            <a:ext uri="{FF2B5EF4-FFF2-40B4-BE49-F238E27FC236}">
              <a16:creationId xmlns:a16="http://schemas.microsoft.com/office/drawing/2014/main" id="{73F5C84E-4D6B-427B-B2F6-CC16B0A5C32A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849" name="Text Box 979">
          <a:extLst>
            <a:ext uri="{FF2B5EF4-FFF2-40B4-BE49-F238E27FC236}">
              <a16:creationId xmlns:a16="http://schemas.microsoft.com/office/drawing/2014/main" id="{9E1A8579-7904-4EFC-BA6F-64288A871FA7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850" name="Text Box 980">
          <a:extLst>
            <a:ext uri="{FF2B5EF4-FFF2-40B4-BE49-F238E27FC236}">
              <a16:creationId xmlns:a16="http://schemas.microsoft.com/office/drawing/2014/main" id="{B7B6B43D-DED6-4AFB-BB36-331800576824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851" name="Text Box 981">
          <a:extLst>
            <a:ext uri="{FF2B5EF4-FFF2-40B4-BE49-F238E27FC236}">
              <a16:creationId xmlns:a16="http://schemas.microsoft.com/office/drawing/2014/main" id="{D339F276-99AB-4754-A346-59AF472543E0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852" name="Text Box 982">
          <a:extLst>
            <a:ext uri="{FF2B5EF4-FFF2-40B4-BE49-F238E27FC236}">
              <a16:creationId xmlns:a16="http://schemas.microsoft.com/office/drawing/2014/main" id="{DE38E5C2-1027-49DA-A3A1-A07058B936A6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853" name="Text Box 983">
          <a:extLst>
            <a:ext uri="{FF2B5EF4-FFF2-40B4-BE49-F238E27FC236}">
              <a16:creationId xmlns:a16="http://schemas.microsoft.com/office/drawing/2014/main" id="{EC3C5369-45C2-49A1-82E4-ABF0D9FE50FC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54" name="Text Box 984">
          <a:extLst>
            <a:ext uri="{FF2B5EF4-FFF2-40B4-BE49-F238E27FC236}">
              <a16:creationId xmlns:a16="http://schemas.microsoft.com/office/drawing/2014/main" id="{E41DD134-3098-4C76-81A4-24EBBEBB0264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55" name="Text Box 985">
          <a:extLst>
            <a:ext uri="{FF2B5EF4-FFF2-40B4-BE49-F238E27FC236}">
              <a16:creationId xmlns:a16="http://schemas.microsoft.com/office/drawing/2014/main" id="{E9755B26-76B6-4710-87CB-3AD9159C7239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856" name="Text Box 986">
          <a:extLst>
            <a:ext uri="{FF2B5EF4-FFF2-40B4-BE49-F238E27FC236}">
              <a16:creationId xmlns:a16="http://schemas.microsoft.com/office/drawing/2014/main" id="{7C09C8E6-4408-478B-AF24-DCF7BB2D0B41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857" name="Text Box 987">
          <a:extLst>
            <a:ext uri="{FF2B5EF4-FFF2-40B4-BE49-F238E27FC236}">
              <a16:creationId xmlns:a16="http://schemas.microsoft.com/office/drawing/2014/main" id="{E00E23F6-ECE7-4181-BCBC-4A6913C7AAD6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58" name="Text Box 988">
          <a:extLst>
            <a:ext uri="{FF2B5EF4-FFF2-40B4-BE49-F238E27FC236}">
              <a16:creationId xmlns:a16="http://schemas.microsoft.com/office/drawing/2014/main" id="{07BD137F-F6DA-4CE6-922C-98F1A5096C5D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59" name="Text Box 989">
          <a:extLst>
            <a:ext uri="{FF2B5EF4-FFF2-40B4-BE49-F238E27FC236}">
              <a16:creationId xmlns:a16="http://schemas.microsoft.com/office/drawing/2014/main" id="{30D8161D-40BF-4835-8537-F745F7FA4557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60" name="Text Box 990">
          <a:extLst>
            <a:ext uri="{FF2B5EF4-FFF2-40B4-BE49-F238E27FC236}">
              <a16:creationId xmlns:a16="http://schemas.microsoft.com/office/drawing/2014/main" id="{AD2C1121-1236-472D-A5FC-931AF44C06CC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61" name="Text Box 991">
          <a:extLst>
            <a:ext uri="{FF2B5EF4-FFF2-40B4-BE49-F238E27FC236}">
              <a16:creationId xmlns:a16="http://schemas.microsoft.com/office/drawing/2014/main" id="{0100A945-6DA1-4EE8-A639-3E43BC2E89A1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2" name="Text Box 992">
          <a:extLst>
            <a:ext uri="{FF2B5EF4-FFF2-40B4-BE49-F238E27FC236}">
              <a16:creationId xmlns:a16="http://schemas.microsoft.com/office/drawing/2014/main" id="{BFD85770-3D39-4488-A6B2-BE0296298068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3" name="Text Box 993">
          <a:extLst>
            <a:ext uri="{FF2B5EF4-FFF2-40B4-BE49-F238E27FC236}">
              <a16:creationId xmlns:a16="http://schemas.microsoft.com/office/drawing/2014/main" id="{D388CB7C-2FC3-4AF4-A199-ED384314D7D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4" name="Text Box 994">
          <a:extLst>
            <a:ext uri="{FF2B5EF4-FFF2-40B4-BE49-F238E27FC236}">
              <a16:creationId xmlns:a16="http://schemas.microsoft.com/office/drawing/2014/main" id="{4A0FAE62-3573-4D9C-9D25-87F51076538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65" name="Text Box 995">
          <a:extLst>
            <a:ext uri="{FF2B5EF4-FFF2-40B4-BE49-F238E27FC236}">
              <a16:creationId xmlns:a16="http://schemas.microsoft.com/office/drawing/2014/main" id="{6B962945-224B-4EBC-BB01-F24085D11B16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866" name="Text Box 996">
          <a:extLst>
            <a:ext uri="{FF2B5EF4-FFF2-40B4-BE49-F238E27FC236}">
              <a16:creationId xmlns:a16="http://schemas.microsoft.com/office/drawing/2014/main" id="{F1F5C400-89E2-44A0-B05F-AA348BDAC0D4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67" name="Text Box 1229">
          <a:extLst>
            <a:ext uri="{FF2B5EF4-FFF2-40B4-BE49-F238E27FC236}">
              <a16:creationId xmlns:a16="http://schemas.microsoft.com/office/drawing/2014/main" id="{3DD4E0FF-A2B8-4FCD-BAB2-4D27472CEE3F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68" name="Text Box 1230">
          <a:extLst>
            <a:ext uri="{FF2B5EF4-FFF2-40B4-BE49-F238E27FC236}">
              <a16:creationId xmlns:a16="http://schemas.microsoft.com/office/drawing/2014/main" id="{D7E87E94-8483-456D-BC01-B46A7221D3F8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69" name="Text Box 1231">
          <a:extLst>
            <a:ext uri="{FF2B5EF4-FFF2-40B4-BE49-F238E27FC236}">
              <a16:creationId xmlns:a16="http://schemas.microsoft.com/office/drawing/2014/main" id="{58DC30A6-9302-4A6E-9D9E-0C8F5850DD2E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70" name="Text Box 1232">
          <a:extLst>
            <a:ext uri="{FF2B5EF4-FFF2-40B4-BE49-F238E27FC236}">
              <a16:creationId xmlns:a16="http://schemas.microsoft.com/office/drawing/2014/main" id="{1282191A-178A-400A-B35E-DC75E2DF704B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71" name="Text Box 1233">
          <a:extLst>
            <a:ext uri="{FF2B5EF4-FFF2-40B4-BE49-F238E27FC236}">
              <a16:creationId xmlns:a16="http://schemas.microsoft.com/office/drawing/2014/main" id="{181051CD-CE77-4E52-9DD2-58C5C36B07F3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72" name="Text Box 1234">
          <a:extLst>
            <a:ext uri="{FF2B5EF4-FFF2-40B4-BE49-F238E27FC236}">
              <a16:creationId xmlns:a16="http://schemas.microsoft.com/office/drawing/2014/main" id="{7C2088D7-9469-4BEA-B49E-7656E76A2C70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73" name="Text Box 1235">
          <a:extLst>
            <a:ext uri="{FF2B5EF4-FFF2-40B4-BE49-F238E27FC236}">
              <a16:creationId xmlns:a16="http://schemas.microsoft.com/office/drawing/2014/main" id="{57C10589-6BC3-42DF-8AA7-21686C48F790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4" name="Text Box 1236">
          <a:extLst>
            <a:ext uri="{FF2B5EF4-FFF2-40B4-BE49-F238E27FC236}">
              <a16:creationId xmlns:a16="http://schemas.microsoft.com/office/drawing/2014/main" id="{38442925-0B01-46CC-8A01-4CD9BF06DF9F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5" name="Text Box 1237">
          <a:extLst>
            <a:ext uri="{FF2B5EF4-FFF2-40B4-BE49-F238E27FC236}">
              <a16:creationId xmlns:a16="http://schemas.microsoft.com/office/drawing/2014/main" id="{0B63AF84-8C36-4C25-A087-DBDCE5949401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6" name="Text Box 1238">
          <a:extLst>
            <a:ext uri="{FF2B5EF4-FFF2-40B4-BE49-F238E27FC236}">
              <a16:creationId xmlns:a16="http://schemas.microsoft.com/office/drawing/2014/main" id="{BAFFAD59-176B-45AE-929C-42F1CF22831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7" name="Text Box 1239">
          <a:extLst>
            <a:ext uri="{FF2B5EF4-FFF2-40B4-BE49-F238E27FC236}">
              <a16:creationId xmlns:a16="http://schemas.microsoft.com/office/drawing/2014/main" id="{5C8C2CA9-8F31-4A24-9D74-496604F858EC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8" name="Text Box 1240">
          <a:extLst>
            <a:ext uri="{FF2B5EF4-FFF2-40B4-BE49-F238E27FC236}">
              <a16:creationId xmlns:a16="http://schemas.microsoft.com/office/drawing/2014/main" id="{FF3DF85E-9A03-4156-827C-1F3D009B5F13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79" name="Text Box 1241">
          <a:extLst>
            <a:ext uri="{FF2B5EF4-FFF2-40B4-BE49-F238E27FC236}">
              <a16:creationId xmlns:a16="http://schemas.microsoft.com/office/drawing/2014/main" id="{B78D6DAD-7259-461A-8F14-68959602D137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80" name="Text Box 1242">
          <a:extLst>
            <a:ext uri="{FF2B5EF4-FFF2-40B4-BE49-F238E27FC236}">
              <a16:creationId xmlns:a16="http://schemas.microsoft.com/office/drawing/2014/main" id="{1110595E-C036-4A79-8730-D0AE3EE1D5B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881" name="Text Box 1243">
          <a:extLst>
            <a:ext uri="{FF2B5EF4-FFF2-40B4-BE49-F238E27FC236}">
              <a16:creationId xmlns:a16="http://schemas.microsoft.com/office/drawing/2014/main" id="{4C97C9F5-8944-4EE2-BF09-26FAA7B0B195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882" name="Text Box 1244">
          <a:extLst>
            <a:ext uri="{FF2B5EF4-FFF2-40B4-BE49-F238E27FC236}">
              <a16:creationId xmlns:a16="http://schemas.microsoft.com/office/drawing/2014/main" id="{D3F52EC7-2173-4B8B-BC6A-A85F1EE66B19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883" name="Text Box 1245">
          <a:extLst>
            <a:ext uri="{FF2B5EF4-FFF2-40B4-BE49-F238E27FC236}">
              <a16:creationId xmlns:a16="http://schemas.microsoft.com/office/drawing/2014/main" id="{5728AD51-69C2-4CC5-BC22-4B4169BB92F1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884" name="Text Box 1246">
          <a:extLst>
            <a:ext uri="{FF2B5EF4-FFF2-40B4-BE49-F238E27FC236}">
              <a16:creationId xmlns:a16="http://schemas.microsoft.com/office/drawing/2014/main" id="{2EB86D43-E0D1-4FB7-B5A4-CE2AA9D49624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85" name="Text Box 1247">
          <a:extLst>
            <a:ext uri="{FF2B5EF4-FFF2-40B4-BE49-F238E27FC236}">
              <a16:creationId xmlns:a16="http://schemas.microsoft.com/office/drawing/2014/main" id="{3378D5A3-70F9-4821-AD5E-7A821614E022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886" name="Text Box 1248">
          <a:extLst>
            <a:ext uri="{FF2B5EF4-FFF2-40B4-BE49-F238E27FC236}">
              <a16:creationId xmlns:a16="http://schemas.microsoft.com/office/drawing/2014/main" id="{271BA60E-70CF-428C-8A71-D4716F539B07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887" name="Text Box 1249">
          <a:extLst>
            <a:ext uri="{FF2B5EF4-FFF2-40B4-BE49-F238E27FC236}">
              <a16:creationId xmlns:a16="http://schemas.microsoft.com/office/drawing/2014/main" id="{AF89E583-EF43-475B-9BCE-BF3B5127084B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888" name="Text Box 1250">
          <a:extLst>
            <a:ext uri="{FF2B5EF4-FFF2-40B4-BE49-F238E27FC236}">
              <a16:creationId xmlns:a16="http://schemas.microsoft.com/office/drawing/2014/main" id="{896DD6D5-5E63-4B29-8559-EE5BBC947651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89" name="Text Box 1251">
          <a:extLst>
            <a:ext uri="{FF2B5EF4-FFF2-40B4-BE49-F238E27FC236}">
              <a16:creationId xmlns:a16="http://schemas.microsoft.com/office/drawing/2014/main" id="{BBD7D4E9-371F-43CE-8787-E6F9C549F8B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890" name="Text Box 1252">
          <a:extLst>
            <a:ext uri="{FF2B5EF4-FFF2-40B4-BE49-F238E27FC236}">
              <a16:creationId xmlns:a16="http://schemas.microsoft.com/office/drawing/2014/main" id="{EB9C562A-8E48-494C-BA83-D19EC0BF40DF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891" name="Text Box 1253">
          <a:extLst>
            <a:ext uri="{FF2B5EF4-FFF2-40B4-BE49-F238E27FC236}">
              <a16:creationId xmlns:a16="http://schemas.microsoft.com/office/drawing/2014/main" id="{73D6893F-7B6D-4974-A610-00C0576B45FD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892" name="Text Box 1254">
          <a:extLst>
            <a:ext uri="{FF2B5EF4-FFF2-40B4-BE49-F238E27FC236}">
              <a16:creationId xmlns:a16="http://schemas.microsoft.com/office/drawing/2014/main" id="{9542838B-DBC0-4349-8F80-E8C3B9413D3A}"/>
            </a:ext>
          </a:extLst>
        </xdr:cNvPr>
        <xdr:cNvSpPr txBox="1">
          <a:spLocks noChangeArrowheads="1"/>
        </xdr:cNvSpPr>
      </xdr:nvSpPr>
      <xdr:spPr bwMode="auto">
        <a:xfrm>
          <a:off x="6775323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893" name="Text Box 1255">
          <a:extLst>
            <a:ext uri="{FF2B5EF4-FFF2-40B4-BE49-F238E27FC236}">
              <a16:creationId xmlns:a16="http://schemas.microsoft.com/office/drawing/2014/main" id="{B900AD22-CC29-4009-ACDC-52CB2EC9D447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94" name="Text Box 1256">
          <a:extLst>
            <a:ext uri="{FF2B5EF4-FFF2-40B4-BE49-F238E27FC236}">
              <a16:creationId xmlns:a16="http://schemas.microsoft.com/office/drawing/2014/main" id="{A461B545-9B2B-4F08-8742-951ACE0F9D39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895" name="Text Box 1257">
          <a:extLst>
            <a:ext uri="{FF2B5EF4-FFF2-40B4-BE49-F238E27FC236}">
              <a16:creationId xmlns:a16="http://schemas.microsoft.com/office/drawing/2014/main" id="{CFE0813E-E1C4-4328-9FFE-EFEE53F28538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896" name="Text Box 1258">
          <a:extLst>
            <a:ext uri="{FF2B5EF4-FFF2-40B4-BE49-F238E27FC236}">
              <a16:creationId xmlns:a16="http://schemas.microsoft.com/office/drawing/2014/main" id="{5C127549-AF7E-45D0-B513-11887FC4997D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897" name="Text Box 1259">
          <a:extLst>
            <a:ext uri="{FF2B5EF4-FFF2-40B4-BE49-F238E27FC236}">
              <a16:creationId xmlns:a16="http://schemas.microsoft.com/office/drawing/2014/main" id="{EDF0E88E-7413-4012-9B36-0C3C9FBF75B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98" name="Text Box 1260">
          <a:extLst>
            <a:ext uri="{FF2B5EF4-FFF2-40B4-BE49-F238E27FC236}">
              <a16:creationId xmlns:a16="http://schemas.microsoft.com/office/drawing/2014/main" id="{E345B8C0-AE4E-4A8D-A4C8-9B418AF881F3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899" name="Text Box 1261">
          <a:extLst>
            <a:ext uri="{FF2B5EF4-FFF2-40B4-BE49-F238E27FC236}">
              <a16:creationId xmlns:a16="http://schemas.microsoft.com/office/drawing/2014/main" id="{564492D3-7BEF-41D0-8B84-2FF70652C47A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0" name="Text Box 1262">
          <a:extLst>
            <a:ext uri="{FF2B5EF4-FFF2-40B4-BE49-F238E27FC236}">
              <a16:creationId xmlns:a16="http://schemas.microsoft.com/office/drawing/2014/main" id="{CCEC47DF-C331-4255-A7F0-6EDF578DC133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1" name="Text Box 1263">
          <a:extLst>
            <a:ext uri="{FF2B5EF4-FFF2-40B4-BE49-F238E27FC236}">
              <a16:creationId xmlns:a16="http://schemas.microsoft.com/office/drawing/2014/main" id="{328691BF-D287-4EC6-B239-2F0C6CD154F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2" name="Text Box 1264">
          <a:extLst>
            <a:ext uri="{FF2B5EF4-FFF2-40B4-BE49-F238E27FC236}">
              <a16:creationId xmlns:a16="http://schemas.microsoft.com/office/drawing/2014/main" id="{3F95AC3D-AB2F-4DCB-8B42-C00A5426D2CE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3" name="Text Box 1265">
          <a:extLst>
            <a:ext uri="{FF2B5EF4-FFF2-40B4-BE49-F238E27FC236}">
              <a16:creationId xmlns:a16="http://schemas.microsoft.com/office/drawing/2014/main" id="{B3B2951D-E3AB-4B6D-80DD-F1320123CC91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04" name="Text Box 1266">
          <a:extLst>
            <a:ext uri="{FF2B5EF4-FFF2-40B4-BE49-F238E27FC236}">
              <a16:creationId xmlns:a16="http://schemas.microsoft.com/office/drawing/2014/main" id="{905713A9-C077-4730-A66A-9AEC667FEE9E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05" name="Text Box 1267">
          <a:extLst>
            <a:ext uri="{FF2B5EF4-FFF2-40B4-BE49-F238E27FC236}">
              <a16:creationId xmlns:a16="http://schemas.microsoft.com/office/drawing/2014/main" id="{2662AC18-B8CA-4A7F-8599-1E193561C21A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06" name="Text Box 1268">
          <a:extLst>
            <a:ext uri="{FF2B5EF4-FFF2-40B4-BE49-F238E27FC236}">
              <a16:creationId xmlns:a16="http://schemas.microsoft.com/office/drawing/2014/main" id="{525468F9-7575-4282-A262-A6D187286D0E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07" name="Text Box 1269">
          <a:extLst>
            <a:ext uri="{FF2B5EF4-FFF2-40B4-BE49-F238E27FC236}">
              <a16:creationId xmlns:a16="http://schemas.microsoft.com/office/drawing/2014/main" id="{C4B66D99-4E5C-420F-8333-7720AFE3B9FA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08" name="Text Box 1270">
          <a:extLst>
            <a:ext uri="{FF2B5EF4-FFF2-40B4-BE49-F238E27FC236}">
              <a16:creationId xmlns:a16="http://schemas.microsoft.com/office/drawing/2014/main" id="{C9A30A2C-7A4C-4B03-8B2D-17741C31CE4B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09" name="Text Box 1271">
          <a:extLst>
            <a:ext uri="{FF2B5EF4-FFF2-40B4-BE49-F238E27FC236}">
              <a16:creationId xmlns:a16="http://schemas.microsoft.com/office/drawing/2014/main" id="{EACAA999-656E-414D-A490-D559A39C9C62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10" name="Text Box 1272">
          <a:extLst>
            <a:ext uri="{FF2B5EF4-FFF2-40B4-BE49-F238E27FC236}">
              <a16:creationId xmlns:a16="http://schemas.microsoft.com/office/drawing/2014/main" id="{21D64790-4F91-43BE-9568-6740F270E077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11" name="Text Box 1273">
          <a:extLst>
            <a:ext uri="{FF2B5EF4-FFF2-40B4-BE49-F238E27FC236}">
              <a16:creationId xmlns:a16="http://schemas.microsoft.com/office/drawing/2014/main" id="{057B3500-3AB2-42C3-AFD2-B1C7721B7F40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912" name="Text Box 1274">
          <a:extLst>
            <a:ext uri="{FF2B5EF4-FFF2-40B4-BE49-F238E27FC236}">
              <a16:creationId xmlns:a16="http://schemas.microsoft.com/office/drawing/2014/main" id="{9B2BB81E-ECFE-474F-BECC-66904A981B11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13" name="Text Box 1275">
          <a:extLst>
            <a:ext uri="{FF2B5EF4-FFF2-40B4-BE49-F238E27FC236}">
              <a16:creationId xmlns:a16="http://schemas.microsoft.com/office/drawing/2014/main" id="{724D9FC9-6E15-4E4F-83C0-B9CCE2EF1441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14" name="Text Box 1276">
          <a:extLst>
            <a:ext uri="{FF2B5EF4-FFF2-40B4-BE49-F238E27FC236}">
              <a16:creationId xmlns:a16="http://schemas.microsoft.com/office/drawing/2014/main" id="{36B0A21F-79F8-45A9-9FB0-527302F11FEA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15" name="Text Box 1277">
          <a:extLst>
            <a:ext uri="{FF2B5EF4-FFF2-40B4-BE49-F238E27FC236}">
              <a16:creationId xmlns:a16="http://schemas.microsoft.com/office/drawing/2014/main" id="{87AFE9E6-6B83-4116-9AC1-C9657DC0F7C9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20</xdr:row>
      <xdr:rowOff>0</xdr:rowOff>
    </xdr:from>
    <xdr:ext cx="66172" cy="233725"/>
    <xdr:sp macro="" textlink="">
      <xdr:nvSpPr>
        <xdr:cNvPr id="1916" name="Text Box 1278">
          <a:extLst>
            <a:ext uri="{FF2B5EF4-FFF2-40B4-BE49-F238E27FC236}">
              <a16:creationId xmlns:a16="http://schemas.microsoft.com/office/drawing/2014/main" id="{EB310265-5B6B-4BF8-86B7-80ABDE2231DE}"/>
            </a:ext>
          </a:extLst>
        </xdr:cNvPr>
        <xdr:cNvSpPr txBox="1">
          <a:spLocks noChangeArrowheads="1"/>
        </xdr:cNvSpPr>
      </xdr:nvSpPr>
      <xdr:spPr bwMode="auto">
        <a:xfrm>
          <a:off x="67753230" y="4381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17" name="Text Box 1279">
          <a:extLst>
            <a:ext uri="{FF2B5EF4-FFF2-40B4-BE49-F238E27FC236}">
              <a16:creationId xmlns:a16="http://schemas.microsoft.com/office/drawing/2014/main" id="{269C478E-0543-45A9-B71C-3EC8A8319F6F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18" name="Text Box 1280">
          <a:extLst>
            <a:ext uri="{FF2B5EF4-FFF2-40B4-BE49-F238E27FC236}">
              <a16:creationId xmlns:a16="http://schemas.microsoft.com/office/drawing/2014/main" id="{A185B819-BFA8-4D1B-9C49-CE5091BEE3E5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19" name="Text Box 1281">
          <a:extLst>
            <a:ext uri="{FF2B5EF4-FFF2-40B4-BE49-F238E27FC236}">
              <a16:creationId xmlns:a16="http://schemas.microsoft.com/office/drawing/2014/main" id="{5CFAA267-F741-4EC5-929B-47F22D489F89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20" name="Text Box 1282">
          <a:extLst>
            <a:ext uri="{FF2B5EF4-FFF2-40B4-BE49-F238E27FC236}">
              <a16:creationId xmlns:a16="http://schemas.microsoft.com/office/drawing/2014/main" id="{32272C08-3CB4-4DF2-BA44-D0A5A43C969E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21" name="Text Box 1283">
          <a:extLst>
            <a:ext uri="{FF2B5EF4-FFF2-40B4-BE49-F238E27FC236}">
              <a16:creationId xmlns:a16="http://schemas.microsoft.com/office/drawing/2014/main" id="{E79B802E-D19E-4AB0-B10C-F6AD5CDDF0A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22" name="Text Box 1284">
          <a:extLst>
            <a:ext uri="{FF2B5EF4-FFF2-40B4-BE49-F238E27FC236}">
              <a16:creationId xmlns:a16="http://schemas.microsoft.com/office/drawing/2014/main" id="{CFF628E2-88C0-4D6E-8194-3926D3431B6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23" name="Text Box 1285">
          <a:extLst>
            <a:ext uri="{FF2B5EF4-FFF2-40B4-BE49-F238E27FC236}">
              <a16:creationId xmlns:a16="http://schemas.microsoft.com/office/drawing/2014/main" id="{88D6CC4E-5747-46D0-91F5-4BF51B37C7D5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24" name="Text Box 1286">
          <a:extLst>
            <a:ext uri="{FF2B5EF4-FFF2-40B4-BE49-F238E27FC236}">
              <a16:creationId xmlns:a16="http://schemas.microsoft.com/office/drawing/2014/main" id="{E5A00D07-1D6B-4658-B815-7202F495A4E4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925" name="Text Box 1287">
          <a:extLst>
            <a:ext uri="{FF2B5EF4-FFF2-40B4-BE49-F238E27FC236}">
              <a16:creationId xmlns:a16="http://schemas.microsoft.com/office/drawing/2014/main" id="{4776912D-B174-42BD-8FFC-8D4D29345608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11</xdr:row>
      <xdr:rowOff>88900</xdr:rowOff>
    </xdr:from>
    <xdr:ext cx="66172" cy="232505"/>
    <xdr:sp macro="" textlink="">
      <xdr:nvSpPr>
        <xdr:cNvPr id="1926" name="Text Box 1288">
          <a:extLst>
            <a:ext uri="{FF2B5EF4-FFF2-40B4-BE49-F238E27FC236}">
              <a16:creationId xmlns:a16="http://schemas.microsoft.com/office/drawing/2014/main" id="{60BA266B-7351-4AD1-B378-816715CDFEED}"/>
            </a:ext>
          </a:extLst>
        </xdr:cNvPr>
        <xdr:cNvSpPr txBox="1">
          <a:spLocks noChangeArrowheads="1"/>
        </xdr:cNvSpPr>
      </xdr:nvSpPr>
      <xdr:spPr bwMode="auto">
        <a:xfrm>
          <a:off x="67753230" y="25368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27" name="Text Box 1289">
          <a:extLst>
            <a:ext uri="{FF2B5EF4-FFF2-40B4-BE49-F238E27FC236}">
              <a16:creationId xmlns:a16="http://schemas.microsoft.com/office/drawing/2014/main" id="{3E5AF659-23E1-4CB8-9146-0118FDAB4ED3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28" name="Text Box 1290">
          <a:extLst>
            <a:ext uri="{FF2B5EF4-FFF2-40B4-BE49-F238E27FC236}">
              <a16:creationId xmlns:a16="http://schemas.microsoft.com/office/drawing/2014/main" id="{BF0D6B28-3423-4B8F-BBBD-45628F48697B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29" name="Text Box 1291">
          <a:extLst>
            <a:ext uri="{FF2B5EF4-FFF2-40B4-BE49-F238E27FC236}">
              <a16:creationId xmlns:a16="http://schemas.microsoft.com/office/drawing/2014/main" id="{DC1EAE94-F573-4B7B-92B7-C734FA494F40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0" name="Text Box 1292">
          <a:extLst>
            <a:ext uri="{FF2B5EF4-FFF2-40B4-BE49-F238E27FC236}">
              <a16:creationId xmlns:a16="http://schemas.microsoft.com/office/drawing/2014/main" id="{3101F698-A007-4420-8D69-A7F14434D0CC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1" name="Text Box 1293">
          <a:extLst>
            <a:ext uri="{FF2B5EF4-FFF2-40B4-BE49-F238E27FC236}">
              <a16:creationId xmlns:a16="http://schemas.microsoft.com/office/drawing/2014/main" id="{22984088-D3DB-47A1-B388-74C74D33166F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2" name="Text Box 1294">
          <a:extLst>
            <a:ext uri="{FF2B5EF4-FFF2-40B4-BE49-F238E27FC236}">
              <a16:creationId xmlns:a16="http://schemas.microsoft.com/office/drawing/2014/main" id="{F158230D-6503-4811-8CD3-02C5292A2674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33" name="Text Box 1295">
          <a:extLst>
            <a:ext uri="{FF2B5EF4-FFF2-40B4-BE49-F238E27FC236}">
              <a16:creationId xmlns:a16="http://schemas.microsoft.com/office/drawing/2014/main" id="{5AA7BAFA-E3FF-45C8-94B5-CEFBA9AE320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34" name="Text Box 1296">
          <a:extLst>
            <a:ext uri="{FF2B5EF4-FFF2-40B4-BE49-F238E27FC236}">
              <a16:creationId xmlns:a16="http://schemas.microsoft.com/office/drawing/2014/main" id="{A8143DF0-DC36-40EC-9D40-CA7375C0F33A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35" name="Text Box 1297">
          <a:extLst>
            <a:ext uri="{FF2B5EF4-FFF2-40B4-BE49-F238E27FC236}">
              <a16:creationId xmlns:a16="http://schemas.microsoft.com/office/drawing/2014/main" id="{8E4CEC09-B6D1-4D6A-BB2B-AE5060944860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36" name="Text Box 1298">
          <a:extLst>
            <a:ext uri="{FF2B5EF4-FFF2-40B4-BE49-F238E27FC236}">
              <a16:creationId xmlns:a16="http://schemas.microsoft.com/office/drawing/2014/main" id="{D79F60EE-B7B6-4EC0-BD68-B7FD1F0D2A3D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37" name="Text Box 1299">
          <a:extLst>
            <a:ext uri="{FF2B5EF4-FFF2-40B4-BE49-F238E27FC236}">
              <a16:creationId xmlns:a16="http://schemas.microsoft.com/office/drawing/2014/main" id="{4BE818A0-1409-4214-8D23-BEBBE42E1986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38" name="Text Box 1300">
          <a:extLst>
            <a:ext uri="{FF2B5EF4-FFF2-40B4-BE49-F238E27FC236}">
              <a16:creationId xmlns:a16="http://schemas.microsoft.com/office/drawing/2014/main" id="{FE728CD4-369A-4192-9E84-6CBD278B8F98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39" name="Text Box 1301">
          <a:extLst>
            <a:ext uri="{FF2B5EF4-FFF2-40B4-BE49-F238E27FC236}">
              <a16:creationId xmlns:a16="http://schemas.microsoft.com/office/drawing/2014/main" id="{AD4F4D23-FB27-4B46-A178-C1C8FC239720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0" name="Text Box 1302">
          <a:extLst>
            <a:ext uri="{FF2B5EF4-FFF2-40B4-BE49-F238E27FC236}">
              <a16:creationId xmlns:a16="http://schemas.microsoft.com/office/drawing/2014/main" id="{491B07B6-BE40-40AE-97C2-CB36194E6A83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41" name="Text Box 1303">
          <a:extLst>
            <a:ext uri="{FF2B5EF4-FFF2-40B4-BE49-F238E27FC236}">
              <a16:creationId xmlns:a16="http://schemas.microsoft.com/office/drawing/2014/main" id="{38A8779B-AB1D-4703-BBD6-22C6518CEF38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42" name="Text Box 1304">
          <a:extLst>
            <a:ext uri="{FF2B5EF4-FFF2-40B4-BE49-F238E27FC236}">
              <a16:creationId xmlns:a16="http://schemas.microsoft.com/office/drawing/2014/main" id="{1B3304E3-E47D-4362-AF44-9B65908BB591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43" name="Text Box 1305">
          <a:extLst>
            <a:ext uri="{FF2B5EF4-FFF2-40B4-BE49-F238E27FC236}">
              <a16:creationId xmlns:a16="http://schemas.microsoft.com/office/drawing/2014/main" id="{F94C168E-7AE4-4F6A-9C1D-8381B204EF34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44" name="Text Box 1306">
          <a:extLst>
            <a:ext uri="{FF2B5EF4-FFF2-40B4-BE49-F238E27FC236}">
              <a16:creationId xmlns:a16="http://schemas.microsoft.com/office/drawing/2014/main" id="{E513AF24-F164-4F44-9658-06C491769DCD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45" name="Text Box 1307">
          <a:extLst>
            <a:ext uri="{FF2B5EF4-FFF2-40B4-BE49-F238E27FC236}">
              <a16:creationId xmlns:a16="http://schemas.microsoft.com/office/drawing/2014/main" id="{D332159F-4124-4FEF-9B97-369DBDFA46D0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46" name="Text Box 1308">
          <a:extLst>
            <a:ext uri="{FF2B5EF4-FFF2-40B4-BE49-F238E27FC236}">
              <a16:creationId xmlns:a16="http://schemas.microsoft.com/office/drawing/2014/main" id="{F8454959-6608-4071-AA88-CBF02B92EED2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7" name="Text Box 1309">
          <a:extLst>
            <a:ext uri="{FF2B5EF4-FFF2-40B4-BE49-F238E27FC236}">
              <a16:creationId xmlns:a16="http://schemas.microsoft.com/office/drawing/2014/main" id="{58EA23BC-88E8-4C24-8FC9-13F41294788E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8" name="Text Box 1310">
          <a:extLst>
            <a:ext uri="{FF2B5EF4-FFF2-40B4-BE49-F238E27FC236}">
              <a16:creationId xmlns:a16="http://schemas.microsoft.com/office/drawing/2014/main" id="{936D5DC1-EA35-4F94-9251-E7BE3DB1A285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49" name="Text Box 1311">
          <a:extLst>
            <a:ext uri="{FF2B5EF4-FFF2-40B4-BE49-F238E27FC236}">
              <a16:creationId xmlns:a16="http://schemas.microsoft.com/office/drawing/2014/main" id="{76A88149-8DB1-4743-80A5-AB00A9A164D1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50" name="Text Box 1312">
          <a:extLst>
            <a:ext uri="{FF2B5EF4-FFF2-40B4-BE49-F238E27FC236}">
              <a16:creationId xmlns:a16="http://schemas.microsoft.com/office/drawing/2014/main" id="{7CA73494-6B47-415A-A071-BEEA38DA8D15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1" name="Text Box 1313">
          <a:extLst>
            <a:ext uri="{FF2B5EF4-FFF2-40B4-BE49-F238E27FC236}">
              <a16:creationId xmlns:a16="http://schemas.microsoft.com/office/drawing/2014/main" id="{EFAC3CD4-9C79-46BF-98B7-5CADCEDF5E4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2" name="Text Box 1314">
          <a:extLst>
            <a:ext uri="{FF2B5EF4-FFF2-40B4-BE49-F238E27FC236}">
              <a16:creationId xmlns:a16="http://schemas.microsoft.com/office/drawing/2014/main" id="{67883D9A-AE93-4EE0-8E01-E4DB101AA59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3" name="Text Box 1315">
          <a:extLst>
            <a:ext uri="{FF2B5EF4-FFF2-40B4-BE49-F238E27FC236}">
              <a16:creationId xmlns:a16="http://schemas.microsoft.com/office/drawing/2014/main" id="{3A9B8E26-B5FC-43F2-9EDE-39A46D3B075C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4" name="Text Box 1316">
          <a:extLst>
            <a:ext uri="{FF2B5EF4-FFF2-40B4-BE49-F238E27FC236}">
              <a16:creationId xmlns:a16="http://schemas.microsoft.com/office/drawing/2014/main" id="{E3014468-6E53-4F7A-8690-FAB0881D2F06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5" name="Text Box 1317">
          <a:extLst>
            <a:ext uri="{FF2B5EF4-FFF2-40B4-BE49-F238E27FC236}">
              <a16:creationId xmlns:a16="http://schemas.microsoft.com/office/drawing/2014/main" id="{3D47F280-2EEE-4BE6-80C9-67DA64E4DF47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6" name="Text Box 1318">
          <a:extLst>
            <a:ext uri="{FF2B5EF4-FFF2-40B4-BE49-F238E27FC236}">
              <a16:creationId xmlns:a16="http://schemas.microsoft.com/office/drawing/2014/main" id="{9CC509B6-242A-4613-9DF3-6A07E6CD9CE7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57" name="Text Box 1319">
          <a:extLst>
            <a:ext uri="{FF2B5EF4-FFF2-40B4-BE49-F238E27FC236}">
              <a16:creationId xmlns:a16="http://schemas.microsoft.com/office/drawing/2014/main" id="{F4203D08-B5B8-4660-A50A-8CF15DD3312D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58" name="Text Box 1320">
          <a:extLst>
            <a:ext uri="{FF2B5EF4-FFF2-40B4-BE49-F238E27FC236}">
              <a16:creationId xmlns:a16="http://schemas.microsoft.com/office/drawing/2014/main" id="{F2B06C87-C60D-49E0-B8F6-CABA88A082EA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59" name="Text Box 1321">
          <a:extLst>
            <a:ext uri="{FF2B5EF4-FFF2-40B4-BE49-F238E27FC236}">
              <a16:creationId xmlns:a16="http://schemas.microsoft.com/office/drawing/2014/main" id="{309725CD-6439-4631-8A45-FAB607584718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60" name="Text Box 1322">
          <a:extLst>
            <a:ext uri="{FF2B5EF4-FFF2-40B4-BE49-F238E27FC236}">
              <a16:creationId xmlns:a16="http://schemas.microsoft.com/office/drawing/2014/main" id="{E67490BD-8740-493F-8561-A852F69B0F63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61" name="Text Box 1323">
          <a:extLst>
            <a:ext uri="{FF2B5EF4-FFF2-40B4-BE49-F238E27FC236}">
              <a16:creationId xmlns:a16="http://schemas.microsoft.com/office/drawing/2014/main" id="{A822A4BA-314E-4023-95F3-0108141E2E6D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62" name="Text Box 1324">
          <a:extLst>
            <a:ext uri="{FF2B5EF4-FFF2-40B4-BE49-F238E27FC236}">
              <a16:creationId xmlns:a16="http://schemas.microsoft.com/office/drawing/2014/main" id="{7B26BA97-78F1-4A89-8448-060CB6D0D300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63" name="Text Box 1325">
          <a:extLst>
            <a:ext uri="{FF2B5EF4-FFF2-40B4-BE49-F238E27FC236}">
              <a16:creationId xmlns:a16="http://schemas.microsoft.com/office/drawing/2014/main" id="{F9B1F29B-1EC7-4A13-8B0B-824A57060CAB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64" name="Text Box 1326">
          <a:extLst>
            <a:ext uri="{FF2B5EF4-FFF2-40B4-BE49-F238E27FC236}">
              <a16:creationId xmlns:a16="http://schemas.microsoft.com/office/drawing/2014/main" id="{0526EA2E-8558-486F-B494-898BC38B7A81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65" name="Text Box 1327">
          <a:extLst>
            <a:ext uri="{FF2B5EF4-FFF2-40B4-BE49-F238E27FC236}">
              <a16:creationId xmlns:a16="http://schemas.microsoft.com/office/drawing/2014/main" id="{BE56FC55-FF6F-492C-AA57-A13E5C286736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66" name="Text Box 1328">
          <a:extLst>
            <a:ext uri="{FF2B5EF4-FFF2-40B4-BE49-F238E27FC236}">
              <a16:creationId xmlns:a16="http://schemas.microsoft.com/office/drawing/2014/main" id="{48E81332-6DF0-474C-8929-BF8AE38CFC7B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67" name="Text Box 1329">
          <a:extLst>
            <a:ext uri="{FF2B5EF4-FFF2-40B4-BE49-F238E27FC236}">
              <a16:creationId xmlns:a16="http://schemas.microsoft.com/office/drawing/2014/main" id="{118FFB1E-D29C-4986-A0F0-7444A6959DFE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68" name="Text Box 1330">
          <a:extLst>
            <a:ext uri="{FF2B5EF4-FFF2-40B4-BE49-F238E27FC236}">
              <a16:creationId xmlns:a16="http://schemas.microsoft.com/office/drawing/2014/main" id="{D0FBFCA9-F659-4431-AFE8-0C76076AE894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69" name="Text Box 1331">
          <a:extLst>
            <a:ext uri="{FF2B5EF4-FFF2-40B4-BE49-F238E27FC236}">
              <a16:creationId xmlns:a16="http://schemas.microsoft.com/office/drawing/2014/main" id="{21FA821C-4F36-418C-A839-A7C39F29F83D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70" name="Text Box 1332">
          <a:extLst>
            <a:ext uri="{FF2B5EF4-FFF2-40B4-BE49-F238E27FC236}">
              <a16:creationId xmlns:a16="http://schemas.microsoft.com/office/drawing/2014/main" id="{5995F652-7EF4-4670-9931-2E84020EA6F4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71" name="Text Box 1333">
          <a:extLst>
            <a:ext uri="{FF2B5EF4-FFF2-40B4-BE49-F238E27FC236}">
              <a16:creationId xmlns:a16="http://schemas.microsoft.com/office/drawing/2014/main" id="{9ABD3D95-9512-4CF9-9178-83C151E69125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72" name="Text Box 1334">
          <a:extLst>
            <a:ext uri="{FF2B5EF4-FFF2-40B4-BE49-F238E27FC236}">
              <a16:creationId xmlns:a16="http://schemas.microsoft.com/office/drawing/2014/main" id="{5C6DA957-C787-4BEC-989E-E45320831BC1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73" name="Text Box 1335">
          <a:extLst>
            <a:ext uri="{FF2B5EF4-FFF2-40B4-BE49-F238E27FC236}">
              <a16:creationId xmlns:a16="http://schemas.microsoft.com/office/drawing/2014/main" id="{4A102791-3AF4-498E-9272-AA7B1F168692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974" name="Text Box 1336">
          <a:extLst>
            <a:ext uri="{FF2B5EF4-FFF2-40B4-BE49-F238E27FC236}">
              <a16:creationId xmlns:a16="http://schemas.microsoft.com/office/drawing/2014/main" id="{62E4E8D5-A151-4E8B-909D-7541906656CE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975" name="Text Box 1337">
          <a:extLst>
            <a:ext uri="{FF2B5EF4-FFF2-40B4-BE49-F238E27FC236}">
              <a16:creationId xmlns:a16="http://schemas.microsoft.com/office/drawing/2014/main" id="{F30798CB-9C59-4F64-B37C-621C256A835B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6" name="Text Box 1338">
          <a:extLst>
            <a:ext uri="{FF2B5EF4-FFF2-40B4-BE49-F238E27FC236}">
              <a16:creationId xmlns:a16="http://schemas.microsoft.com/office/drawing/2014/main" id="{F25D013C-54E2-4708-8BA5-589A3F60B2BE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7" name="Text Box 1339">
          <a:extLst>
            <a:ext uri="{FF2B5EF4-FFF2-40B4-BE49-F238E27FC236}">
              <a16:creationId xmlns:a16="http://schemas.microsoft.com/office/drawing/2014/main" id="{CD476565-AB7B-4EF4-AB39-A6747B3C2B0F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8" name="Text Box 1340">
          <a:extLst>
            <a:ext uri="{FF2B5EF4-FFF2-40B4-BE49-F238E27FC236}">
              <a16:creationId xmlns:a16="http://schemas.microsoft.com/office/drawing/2014/main" id="{A34E905E-A050-46C8-91BF-C9770B9FEEDC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79" name="Text Box 1341">
          <a:extLst>
            <a:ext uri="{FF2B5EF4-FFF2-40B4-BE49-F238E27FC236}">
              <a16:creationId xmlns:a16="http://schemas.microsoft.com/office/drawing/2014/main" id="{C46CC43E-D120-4941-94CC-4CE476D26F23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80" name="Text Box 1342">
          <a:extLst>
            <a:ext uri="{FF2B5EF4-FFF2-40B4-BE49-F238E27FC236}">
              <a16:creationId xmlns:a16="http://schemas.microsoft.com/office/drawing/2014/main" id="{51787E45-FED1-477A-8953-118F1D87E211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81" name="Text Box 1343">
          <a:extLst>
            <a:ext uri="{FF2B5EF4-FFF2-40B4-BE49-F238E27FC236}">
              <a16:creationId xmlns:a16="http://schemas.microsoft.com/office/drawing/2014/main" id="{D91295F5-8A49-430B-9F36-09C0D26E75A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1982" name="Text Box 1344">
          <a:extLst>
            <a:ext uri="{FF2B5EF4-FFF2-40B4-BE49-F238E27FC236}">
              <a16:creationId xmlns:a16="http://schemas.microsoft.com/office/drawing/2014/main" id="{0E676D49-5BA5-4140-B8BE-CAEDB08DDF9A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1983" name="Text Box 1345">
          <a:extLst>
            <a:ext uri="{FF2B5EF4-FFF2-40B4-BE49-F238E27FC236}">
              <a16:creationId xmlns:a16="http://schemas.microsoft.com/office/drawing/2014/main" id="{E030CDE8-EEC8-4861-AB53-E7C2015A73B2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1984" name="Text Box 1346">
          <a:extLst>
            <a:ext uri="{FF2B5EF4-FFF2-40B4-BE49-F238E27FC236}">
              <a16:creationId xmlns:a16="http://schemas.microsoft.com/office/drawing/2014/main" id="{1E31DDE3-BFC9-467F-B972-57798E26C427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1985" name="Text Box 1347">
          <a:extLst>
            <a:ext uri="{FF2B5EF4-FFF2-40B4-BE49-F238E27FC236}">
              <a16:creationId xmlns:a16="http://schemas.microsoft.com/office/drawing/2014/main" id="{00CC5B79-7AFB-4274-B4BC-42F75B78DCC6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1986" name="Text Box 1348">
          <a:extLst>
            <a:ext uri="{FF2B5EF4-FFF2-40B4-BE49-F238E27FC236}">
              <a16:creationId xmlns:a16="http://schemas.microsoft.com/office/drawing/2014/main" id="{BCEC88FF-68F0-4BE7-A5B8-7F4F3107F1BC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1987" name="Text Box 1349">
          <a:extLst>
            <a:ext uri="{FF2B5EF4-FFF2-40B4-BE49-F238E27FC236}">
              <a16:creationId xmlns:a16="http://schemas.microsoft.com/office/drawing/2014/main" id="{9D1D2B6C-5CFD-4B40-A294-BA8F89C520AF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1988" name="Text Box 1350">
          <a:extLst>
            <a:ext uri="{FF2B5EF4-FFF2-40B4-BE49-F238E27FC236}">
              <a16:creationId xmlns:a16="http://schemas.microsoft.com/office/drawing/2014/main" id="{0DF97F2C-9D58-4BCB-B2B9-66B380160F9B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89" name="Text Box 1351">
          <a:extLst>
            <a:ext uri="{FF2B5EF4-FFF2-40B4-BE49-F238E27FC236}">
              <a16:creationId xmlns:a16="http://schemas.microsoft.com/office/drawing/2014/main" id="{3E70A73F-8B94-4D37-BE72-B8342A487F26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1990" name="Text Box 1352">
          <a:extLst>
            <a:ext uri="{FF2B5EF4-FFF2-40B4-BE49-F238E27FC236}">
              <a16:creationId xmlns:a16="http://schemas.microsoft.com/office/drawing/2014/main" id="{9B5AC857-4402-4C05-8E73-650A2FA54175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1991" name="Text Box 1353">
          <a:extLst>
            <a:ext uri="{FF2B5EF4-FFF2-40B4-BE49-F238E27FC236}">
              <a16:creationId xmlns:a16="http://schemas.microsoft.com/office/drawing/2014/main" id="{A29E34AA-5827-4798-AE37-BCD8A2DAB31F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1992" name="Text Box 1354">
          <a:extLst>
            <a:ext uri="{FF2B5EF4-FFF2-40B4-BE49-F238E27FC236}">
              <a16:creationId xmlns:a16="http://schemas.microsoft.com/office/drawing/2014/main" id="{80E7C8C7-3320-4292-B9EA-99C795B1D1E0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93" name="Text Box 1355">
          <a:extLst>
            <a:ext uri="{FF2B5EF4-FFF2-40B4-BE49-F238E27FC236}">
              <a16:creationId xmlns:a16="http://schemas.microsoft.com/office/drawing/2014/main" id="{4BC0C4ED-92C9-4C97-A133-ED167F3A4335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1994" name="Text Box 1356">
          <a:extLst>
            <a:ext uri="{FF2B5EF4-FFF2-40B4-BE49-F238E27FC236}">
              <a16:creationId xmlns:a16="http://schemas.microsoft.com/office/drawing/2014/main" id="{6433887A-0DD8-4CC1-8C86-CFC030361FF5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1995" name="Text Box 1357">
          <a:extLst>
            <a:ext uri="{FF2B5EF4-FFF2-40B4-BE49-F238E27FC236}">
              <a16:creationId xmlns:a16="http://schemas.microsoft.com/office/drawing/2014/main" id="{46F1576A-B3EE-4E7F-8AF7-F69CDE4C9D63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96" name="Text Box 1358">
          <a:extLst>
            <a:ext uri="{FF2B5EF4-FFF2-40B4-BE49-F238E27FC236}">
              <a16:creationId xmlns:a16="http://schemas.microsoft.com/office/drawing/2014/main" id="{BE75019B-C727-4B25-B08D-B9658C6F0B04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97" name="Text Box 1359">
          <a:extLst>
            <a:ext uri="{FF2B5EF4-FFF2-40B4-BE49-F238E27FC236}">
              <a16:creationId xmlns:a16="http://schemas.microsoft.com/office/drawing/2014/main" id="{94C0A4ED-C8DB-40FD-8E67-CEBB17A54E47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1998" name="Text Box 1360">
          <a:extLst>
            <a:ext uri="{FF2B5EF4-FFF2-40B4-BE49-F238E27FC236}">
              <a16:creationId xmlns:a16="http://schemas.microsoft.com/office/drawing/2014/main" id="{25E24875-59F1-4DBA-AA50-947DF8A5440C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1999" name="Text Box 1361">
          <a:extLst>
            <a:ext uri="{FF2B5EF4-FFF2-40B4-BE49-F238E27FC236}">
              <a16:creationId xmlns:a16="http://schemas.microsoft.com/office/drawing/2014/main" id="{2D32CCDE-77C0-47C0-A915-59452BA4B35E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00" name="Text Box 1362">
          <a:extLst>
            <a:ext uri="{FF2B5EF4-FFF2-40B4-BE49-F238E27FC236}">
              <a16:creationId xmlns:a16="http://schemas.microsoft.com/office/drawing/2014/main" id="{4E2F37D2-2654-417E-A4F6-19257B70A486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1" name="Text Box 1363">
          <a:extLst>
            <a:ext uri="{FF2B5EF4-FFF2-40B4-BE49-F238E27FC236}">
              <a16:creationId xmlns:a16="http://schemas.microsoft.com/office/drawing/2014/main" id="{4E45709D-A26C-4647-9519-BEE41746CC69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2" name="Text Box 1364">
          <a:extLst>
            <a:ext uri="{FF2B5EF4-FFF2-40B4-BE49-F238E27FC236}">
              <a16:creationId xmlns:a16="http://schemas.microsoft.com/office/drawing/2014/main" id="{5262FA46-36F9-4F03-BE3F-014A74CBA8D5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3" name="Text Box 1365">
          <a:extLst>
            <a:ext uri="{FF2B5EF4-FFF2-40B4-BE49-F238E27FC236}">
              <a16:creationId xmlns:a16="http://schemas.microsoft.com/office/drawing/2014/main" id="{AED80371-F5B4-4D52-8C93-CC5189F7C334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4" name="Text Box 1366">
          <a:extLst>
            <a:ext uri="{FF2B5EF4-FFF2-40B4-BE49-F238E27FC236}">
              <a16:creationId xmlns:a16="http://schemas.microsoft.com/office/drawing/2014/main" id="{176EDDBD-9852-46E2-8C8C-CB83895E1598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5" name="Text Box 1367">
          <a:extLst>
            <a:ext uri="{FF2B5EF4-FFF2-40B4-BE49-F238E27FC236}">
              <a16:creationId xmlns:a16="http://schemas.microsoft.com/office/drawing/2014/main" id="{E4042734-3F35-4CD1-A045-2EC86C94700A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6" name="Text Box 1368">
          <a:extLst>
            <a:ext uri="{FF2B5EF4-FFF2-40B4-BE49-F238E27FC236}">
              <a16:creationId xmlns:a16="http://schemas.microsoft.com/office/drawing/2014/main" id="{33593E6C-75B2-4868-AFC2-F8B5E340F1AB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007" name="Text Box 1369">
          <a:extLst>
            <a:ext uri="{FF2B5EF4-FFF2-40B4-BE49-F238E27FC236}">
              <a16:creationId xmlns:a16="http://schemas.microsoft.com/office/drawing/2014/main" id="{D1FB4619-1CD3-4FE1-9106-D24B5954A0A4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2008" name="Text Box 1370">
          <a:extLst>
            <a:ext uri="{FF2B5EF4-FFF2-40B4-BE49-F238E27FC236}">
              <a16:creationId xmlns:a16="http://schemas.microsoft.com/office/drawing/2014/main" id="{38924C6E-E575-46DC-A2D4-0BC0CCE7BA5B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2009" name="Text Box 1371">
          <a:extLst>
            <a:ext uri="{FF2B5EF4-FFF2-40B4-BE49-F238E27FC236}">
              <a16:creationId xmlns:a16="http://schemas.microsoft.com/office/drawing/2014/main" id="{83426501-BF57-4364-BC69-3F32C72083FF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2010" name="Text Box 1372">
          <a:extLst>
            <a:ext uri="{FF2B5EF4-FFF2-40B4-BE49-F238E27FC236}">
              <a16:creationId xmlns:a16="http://schemas.microsoft.com/office/drawing/2014/main" id="{1D34C5D2-8A34-433D-9ED1-002155162CD0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2011" name="Text Box 1373">
          <a:extLst>
            <a:ext uri="{FF2B5EF4-FFF2-40B4-BE49-F238E27FC236}">
              <a16:creationId xmlns:a16="http://schemas.microsoft.com/office/drawing/2014/main" id="{533792C6-8A48-44E2-858E-05F22D4678E6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2012" name="Text Box 1374">
          <a:extLst>
            <a:ext uri="{FF2B5EF4-FFF2-40B4-BE49-F238E27FC236}">
              <a16:creationId xmlns:a16="http://schemas.microsoft.com/office/drawing/2014/main" id="{240147BB-F437-47FD-9FE5-0F96FCFC9A23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13" name="Text Box 1375">
          <a:extLst>
            <a:ext uri="{FF2B5EF4-FFF2-40B4-BE49-F238E27FC236}">
              <a16:creationId xmlns:a16="http://schemas.microsoft.com/office/drawing/2014/main" id="{E4E42967-6A13-4D26-9A53-95B3080E6CA0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2014" name="Text Box 1376">
          <a:extLst>
            <a:ext uri="{FF2B5EF4-FFF2-40B4-BE49-F238E27FC236}">
              <a16:creationId xmlns:a16="http://schemas.microsoft.com/office/drawing/2014/main" id="{67582E3E-BE05-4DBE-9E46-91A1CB36C351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2015" name="Text Box 1377">
          <a:extLst>
            <a:ext uri="{FF2B5EF4-FFF2-40B4-BE49-F238E27FC236}">
              <a16:creationId xmlns:a16="http://schemas.microsoft.com/office/drawing/2014/main" id="{DA35EE3E-177F-4D1B-9DE4-EC0AD98C221B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2016" name="Text Box 1378">
          <a:extLst>
            <a:ext uri="{FF2B5EF4-FFF2-40B4-BE49-F238E27FC236}">
              <a16:creationId xmlns:a16="http://schemas.microsoft.com/office/drawing/2014/main" id="{C700C8D0-B63A-43EC-A3D9-7C847EFB477A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017" name="Text Box 1379">
          <a:extLst>
            <a:ext uri="{FF2B5EF4-FFF2-40B4-BE49-F238E27FC236}">
              <a16:creationId xmlns:a16="http://schemas.microsoft.com/office/drawing/2014/main" id="{A2F3D241-CC95-4226-93F4-31A09780874C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2018" name="Text Box 1380">
          <a:extLst>
            <a:ext uri="{FF2B5EF4-FFF2-40B4-BE49-F238E27FC236}">
              <a16:creationId xmlns:a16="http://schemas.microsoft.com/office/drawing/2014/main" id="{754BEBFD-D754-4B80-A761-C347993DE616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019" name="Text Box 1381">
          <a:extLst>
            <a:ext uri="{FF2B5EF4-FFF2-40B4-BE49-F238E27FC236}">
              <a16:creationId xmlns:a16="http://schemas.microsoft.com/office/drawing/2014/main" id="{C146C04E-0F53-4836-9D29-7161388A100E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20" name="Text Box 1382">
          <a:extLst>
            <a:ext uri="{FF2B5EF4-FFF2-40B4-BE49-F238E27FC236}">
              <a16:creationId xmlns:a16="http://schemas.microsoft.com/office/drawing/2014/main" id="{7AA69F01-4609-426C-868F-2F4AE2BA1B3F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21" name="Text Box 1383">
          <a:extLst>
            <a:ext uri="{FF2B5EF4-FFF2-40B4-BE49-F238E27FC236}">
              <a16:creationId xmlns:a16="http://schemas.microsoft.com/office/drawing/2014/main" id="{E20B0285-5362-4128-98EC-AF5AB9C331E7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22" name="Text Box 1384">
          <a:extLst>
            <a:ext uri="{FF2B5EF4-FFF2-40B4-BE49-F238E27FC236}">
              <a16:creationId xmlns:a16="http://schemas.microsoft.com/office/drawing/2014/main" id="{0E2380C8-0A85-455E-8A14-B8F752A0D86D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23" name="Text Box 1385">
          <a:extLst>
            <a:ext uri="{FF2B5EF4-FFF2-40B4-BE49-F238E27FC236}">
              <a16:creationId xmlns:a16="http://schemas.microsoft.com/office/drawing/2014/main" id="{1521D939-50D6-41E0-9F25-D8C187059A85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24" name="Text Box 1386">
          <a:extLst>
            <a:ext uri="{FF2B5EF4-FFF2-40B4-BE49-F238E27FC236}">
              <a16:creationId xmlns:a16="http://schemas.microsoft.com/office/drawing/2014/main" id="{5EA55779-C283-4143-A503-7102C50A1809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025" name="Text Box 1387">
          <a:extLst>
            <a:ext uri="{FF2B5EF4-FFF2-40B4-BE49-F238E27FC236}">
              <a16:creationId xmlns:a16="http://schemas.microsoft.com/office/drawing/2014/main" id="{59EA940B-D04C-4983-85A1-17491C8086C9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026" name="Text Box 1388">
          <a:extLst>
            <a:ext uri="{FF2B5EF4-FFF2-40B4-BE49-F238E27FC236}">
              <a16:creationId xmlns:a16="http://schemas.microsoft.com/office/drawing/2014/main" id="{84FEA6A2-5F11-4B08-8A85-F08088222DA1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27" name="Text Box 1389">
          <a:extLst>
            <a:ext uri="{FF2B5EF4-FFF2-40B4-BE49-F238E27FC236}">
              <a16:creationId xmlns:a16="http://schemas.microsoft.com/office/drawing/2014/main" id="{75834DAB-16CE-48B0-AA1E-3B87B2BB4CCA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28" name="Text Box 1390">
          <a:extLst>
            <a:ext uri="{FF2B5EF4-FFF2-40B4-BE49-F238E27FC236}">
              <a16:creationId xmlns:a16="http://schemas.microsoft.com/office/drawing/2014/main" id="{5393EE97-E6BA-40B2-B389-484E37FC16FF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29" name="Text Box 1391">
          <a:extLst>
            <a:ext uri="{FF2B5EF4-FFF2-40B4-BE49-F238E27FC236}">
              <a16:creationId xmlns:a16="http://schemas.microsoft.com/office/drawing/2014/main" id="{35643D35-8BD7-42EB-AFC0-AE553CA16577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030" name="Text Box 1392">
          <a:extLst>
            <a:ext uri="{FF2B5EF4-FFF2-40B4-BE49-F238E27FC236}">
              <a16:creationId xmlns:a16="http://schemas.microsoft.com/office/drawing/2014/main" id="{01621C4B-EE3E-451F-B139-7803CA2677EC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1" name="Text Box 25">
          <a:extLst>
            <a:ext uri="{FF2B5EF4-FFF2-40B4-BE49-F238E27FC236}">
              <a16:creationId xmlns:a16="http://schemas.microsoft.com/office/drawing/2014/main" id="{072D4E51-D862-459A-9FD8-4EFCC02D1ADE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2" name="Text Box 204">
          <a:extLst>
            <a:ext uri="{FF2B5EF4-FFF2-40B4-BE49-F238E27FC236}">
              <a16:creationId xmlns:a16="http://schemas.microsoft.com/office/drawing/2014/main" id="{68CFC839-1786-44BF-9347-F7B93B6C39A2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3" name="Text Box 361">
          <a:extLst>
            <a:ext uri="{FF2B5EF4-FFF2-40B4-BE49-F238E27FC236}">
              <a16:creationId xmlns:a16="http://schemas.microsoft.com/office/drawing/2014/main" id="{2350C1F3-6BF3-4B01-99E0-82C16382693E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034" name="Text Box 362">
          <a:extLst>
            <a:ext uri="{FF2B5EF4-FFF2-40B4-BE49-F238E27FC236}">
              <a16:creationId xmlns:a16="http://schemas.microsoft.com/office/drawing/2014/main" id="{C2324970-3D15-446C-A4B1-B59E28A0CE94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35" name="Text Box 795">
          <a:extLst>
            <a:ext uri="{FF2B5EF4-FFF2-40B4-BE49-F238E27FC236}">
              <a16:creationId xmlns:a16="http://schemas.microsoft.com/office/drawing/2014/main" id="{29841C99-6709-4DA3-AC9C-7FD8C20DCE6B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036" name="Text Box 796">
          <a:extLst>
            <a:ext uri="{FF2B5EF4-FFF2-40B4-BE49-F238E27FC236}">
              <a16:creationId xmlns:a16="http://schemas.microsoft.com/office/drawing/2014/main" id="{B2E170FB-63A3-4873-A4BB-FE9C99C06559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83820</xdr:rowOff>
    </xdr:from>
    <xdr:ext cx="66172" cy="247340"/>
    <xdr:sp macro="" textlink="">
      <xdr:nvSpPr>
        <xdr:cNvPr id="2037" name="Text Box 10">
          <a:extLst>
            <a:ext uri="{FF2B5EF4-FFF2-40B4-BE49-F238E27FC236}">
              <a16:creationId xmlns:a16="http://schemas.microsoft.com/office/drawing/2014/main" id="{D5546CDA-ADD7-423F-99FA-298B00759963}"/>
            </a:ext>
          </a:extLst>
        </xdr:cNvPr>
        <xdr:cNvSpPr txBox="1">
          <a:spLocks noChangeArrowheads="1"/>
        </xdr:cNvSpPr>
      </xdr:nvSpPr>
      <xdr:spPr bwMode="auto">
        <a:xfrm>
          <a:off x="27908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22</xdr:row>
      <xdr:rowOff>83820</xdr:rowOff>
    </xdr:from>
    <xdr:ext cx="66172" cy="247340"/>
    <xdr:sp macro="" textlink="">
      <xdr:nvSpPr>
        <xdr:cNvPr id="2038" name="Text Box 11">
          <a:extLst>
            <a:ext uri="{FF2B5EF4-FFF2-40B4-BE49-F238E27FC236}">
              <a16:creationId xmlns:a16="http://schemas.microsoft.com/office/drawing/2014/main" id="{888096D7-327F-4F48-98B8-066A8E420AE0}"/>
            </a:ext>
          </a:extLst>
        </xdr:cNvPr>
        <xdr:cNvSpPr txBox="1">
          <a:spLocks noChangeArrowheads="1"/>
        </xdr:cNvSpPr>
      </xdr:nvSpPr>
      <xdr:spPr bwMode="auto">
        <a:xfrm>
          <a:off x="27908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39" name="Text Box 22">
          <a:extLst>
            <a:ext uri="{FF2B5EF4-FFF2-40B4-BE49-F238E27FC236}">
              <a16:creationId xmlns:a16="http://schemas.microsoft.com/office/drawing/2014/main" id="{14B89320-1802-492D-92A1-CC7A45B73633}"/>
            </a:ext>
          </a:extLst>
        </xdr:cNvPr>
        <xdr:cNvSpPr txBox="1">
          <a:spLocks noChangeArrowheads="1"/>
        </xdr:cNvSpPr>
      </xdr:nvSpPr>
      <xdr:spPr bwMode="auto">
        <a:xfrm>
          <a:off x="27908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40" name="Text Box 23">
          <a:extLst>
            <a:ext uri="{FF2B5EF4-FFF2-40B4-BE49-F238E27FC236}">
              <a16:creationId xmlns:a16="http://schemas.microsoft.com/office/drawing/2014/main" id="{EC1C2831-5189-4852-98C3-91249A95E727}"/>
            </a:ext>
          </a:extLst>
        </xdr:cNvPr>
        <xdr:cNvSpPr txBox="1">
          <a:spLocks noChangeArrowheads="1"/>
        </xdr:cNvSpPr>
      </xdr:nvSpPr>
      <xdr:spPr bwMode="auto">
        <a:xfrm>
          <a:off x="27908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41" name="Text Box 24">
          <a:extLst>
            <a:ext uri="{FF2B5EF4-FFF2-40B4-BE49-F238E27FC236}">
              <a16:creationId xmlns:a16="http://schemas.microsoft.com/office/drawing/2014/main" id="{A87AD307-97A1-4361-A587-08EBCD7D07FB}"/>
            </a:ext>
          </a:extLst>
        </xdr:cNvPr>
        <xdr:cNvSpPr txBox="1">
          <a:spLocks noChangeArrowheads="1"/>
        </xdr:cNvSpPr>
      </xdr:nvSpPr>
      <xdr:spPr bwMode="auto">
        <a:xfrm>
          <a:off x="27908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66172" cy="237827"/>
    <xdr:sp macro="" textlink="">
      <xdr:nvSpPr>
        <xdr:cNvPr id="2042" name="Text Box 25">
          <a:extLst>
            <a:ext uri="{FF2B5EF4-FFF2-40B4-BE49-F238E27FC236}">
              <a16:creationId xmlns:a16="http://schemas.microsoft.com/office/drawing/2014/main" id="{548BB8DE-5E8D-4FE1-B5A4-FB0B853C67F2}"/>
            </a:ext>
          </a:extLst>
        </xdr:cNvPr>
        <xdr:cNvSpPr txBox="1">
          <a:spLocks noChangeArrowheads="1"/>
        </xdr:cNvSpPr>
      </xdr:nvSpPr>
      <xdr:spPr bwMode="auto">
        <a:xfrm>
          <a:off x="27908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3" name="Text Box 40">
          <a:extLst>
            <a:ext uri="{FF2B5EF4-FFF2-40B4-BE49-F238E27FC236}">
              <a16:creationId xmlns:a16="http://schemas.microsoft.com/office/drawing/2014/main" id="{055B9C73-DD29-45AA-9C14-465A8D926CF0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4" name="Text Box 39">
          <a:extLst>
            <a:ext uri="{FF2B5EF4-FFF2-40B4-BE49-F238E27FC236}">
              <a16:creationId xmlns:a16="http://schemas.microsoft.com/office/drawing/2014/main" id="{EAC29B23-F211-4548-BEEF-AF9F7FB0852A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5" name="Text Box 38">
          <a:extLst>
            <a:ext uri="{FF2B5EF4-FFF2-40B4-BE49-F238E27FC236}">
              <a16:creationId xmlns:a16="http://schemas.microsoft.com/office/drawing/2014/main" id="{5EE6C429-EA60-4CEA-9894-A5519E03FB78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6" name="Text Box 37">
          <a:extLst>
            <a:ext uri="{FF2B5EF4-FFF2-40B4-BE49-F238E27FC236}">
              <a16:creationId xmlns:a16="http://schemas.microsoft.com/office/drawing/2014/main" id="{C8E77F4D-6CB7-4EB3-9FE3-EDE41FF7626F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7" name="Text Box 36">
          <a:extLst>
            <a:ext uri="{FF2B5EF4-FFF2-40B4-BE49-F238E27FC236}">
              <a16:creationId xmlns:a16="http://schemas.microsoft.com/office/drawing/2014/main" id="{4B8FFC1F-6230-4CB3-B8DB-ED902359FA71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8" name="Text Box 35">
          <a:extLst>
            <a:ext uri="{FF2B5EF4-FFF2-40B4-BE49-F238E27FC236}">
              <a16:creationId xmlns:a16="http://schemas.microsoft.com/office/drawing/2014/main" id="{A650E727-D320-4475-A998-4026F441E364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0</xdr:rowOff>
    </xdr:from>
    <xdr:ext cx="66172" cy="233725"/>
    <xdr:sp macro="" textlink="">
      <xdr:nvSpPr>
        <xdr:cNvPr id="2049" name="Text Box 34">
          <a:extLst>
            <a:ext uri="{FF2B5EF4-FFF2-40B4-BE49-F238E27FC236}">
              <a16:creationId xmlns:a16="http://schemas.microsoft.com/office/drawing/2014/main" id="{96725699-C97D-4495-9A6A-573068D1C1E6}"/>
            </a:ext>
          </a:extLst>
        </xdr:cNvPr>
        <xdr:cNvSpPr txBox="1">
          <a:spLocks noChangeArrowheads="1"/>
        </xdr:cNvSpPr>
      </xdr:nvSpPr>
      <xdr:spPr bwMode="auto">
        <a:xfrm>
          <a:off x="1378458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5</xdr:row>
      <xdr:rowOff>123825</xdr:rowOff>
    </xdr:from>
    <xdr:ext cx="66172" cy="233725"/>
    <xdr:sp macro="" textlink="">
      <xdr:nvSpPr>
        <xdr:cNvPr id="2050" name="Text Box 33">
          <a:extLst>
            <a:ext uri="{FF2B5EF4-FFF2-40B4-BE49-F238E27FC236}">
              <a16:creationId xmlns:a16="http://schemas.microsoft.com/office/drawing/2014/main" id="{B6B25207-9A0C-4489-8BE0-FDD8B86CECBE}"/>
            </a:ext>
          </a:extLst>
        </xdr:cNvPr>
        <xdr:cNvSpPr txBox="1">
          <a:spLocks noChangeArrowheads="1"/>
        </xdr:cNvSpPr>
      </xdr:nvSpPr>
      <xdr:spPr bwMode="auto">
        <a:xfrm>
          <a:off x="1378458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6</xdr:row>
      <xdr:rowOff>0</xdr:rowOff>
    </xdr:from>
    <xdr:ext cx="66172" cy="233725"/>
    <xdr:sp macro="" textlink="">
      <xdr:nvSpPr>
        <xdr:cNvPr id="2051" name="Text Box 32">
          <a:extLst>
            <a:ext uri="{FF2B5EF4-FFF2-40B4-BE49-F238E27FC236}">
              <a16:creationId xmlns:a16="http://schemas.microsoft.com/office/drawing/2014/main" id="{3CD7A387-2131-44CC-B190-CD2F65B7EF15}"/>
            </a:ext>
          </a:extLst>
        </xdr:cNvPr>
        <xdr:cNvSpPr txBox="1">
          <a:spLocks noChangeArrowheads="1"/>
        </xdr:cNvSpPr>
      </xdr:nvSpPr>
      <xdr:spPr bwMode="auto">
        <a:xfrm>
          <a:off x="1378458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7</xdr:row>
      <xdr:rowOff>0</xdr:rowOff>
    </xdr:from>
    <xdr:ext cx="66172" cy="233725"/>
    <xdr:sp macro="" textlink="">
      <xdr:nvSpPr>
        <xdr:cNvPr id="2052" name="Text Box 31">
          <a:extLst>
            <a:ext uri="{FF2B5EF4-FFF2-40B4-BE49-F238E27FC236}">
              <a16:creationId xmlns:a16="http://schemas.microsoft.com/office/drawing/2014/main" id="{A49E2202-0FE3-4495-8D04-B1AD33C7D9D9}"/>
            </a:ext>
          </a:extLst>
        </xdr:cNvPr>
        <xdr:cNvSpPr txBox="1">
          <a:spLocks noChangeArrowheads="1"/>
        </xdr:cNvSpPr>
      </xdr:nvSpPr>
      <xdr:spPr bwMode="auto">
        <a:xfrm>
          <a:off x="1378458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8</xdr:row>
      <xdr:rowOff>0</xdr:rowOff>
    </xdr:from>
    <xdr:ext cx="66172" cy="233725"/>
    <xdr:sp macro="" textlink="">
      <xdr:nvSpPr>
        <xdr:cNvPr id="2053" name="Text Box 30">
          <a:extLst>
            <a:ext uri="{FF2B5EF4-FFF2-40B4-BE49-F238E27FC236}">
              <a16:creationId xmlns:a16="http://schemas.microsoft.com/office/drawing/2014/main" id="{0AC56C5C-9098-4319-BB05-4B1B2E8A3E45}"/>
            </a:ext>
          </a:extLst>
        </xdr:cNvPr>
        <xdr:cNvSpPr txBox="1">
          <a:spLocks noChangeArrowheads="1"/>
        </xdr:cNvSpPr>
      </xdr:nvSpPr>
      <xdr:spPr bwMode="auto">
        <a:xfrm>
          <a:off x="1378458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12</xdr:row>
      <xdr:rowOff>0</xdr:rowOff>
    </xdr:from>
    <xdr:ext cx="66172" cy="233725"/>
    <xdr:sp macro="" textlink="">
      <xdr:nvSpPr>
        <xdr:cNvPr id="2054" name="Text Box 28">
          <a:extLst>
            <a:ext uri="{FF2B5EF4-FFF2-40B4-BE49-F238E27FC236}">
              <a16:creationId xmlns:a16="http://schemas.microsoft.com/office/drawing/2014/main" id="{AD71C15F-0322-48B8-924A-55C9A7D323DD}"/>
            </a:ext>
          </a:extLst>
        </xdr:cNvPr>
        <xdr:cNvSpPr txBox="1">
          <a:spLocks noChangeArrowheads="1"/>
        </xdr:cNvSpPr>
      </xdr:nvSpPr>
      <xdr:spPr bwMode="auto">
        <a:xfrm>
          <a:off x="1378458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9</xdr:row>
      <xdr:rowOff>0</xdr:rowOff>
    </xdr:from>
    <xdr:ext cx="66172" cy="233725"/>
    <xdr:sp macro="" textlink="">
      <xdr:nvSpPr>
        <xdr:cNvPr id="2055" name="Text Box 27">
          <a:extLst>
            <a:ext uri="{FF2B5EF4-FFF2-40B4-BE49-F238E27FC236}">
              <a16:creationId xmlns:a16="http://schemas.microsoft.com/office/drawing/2014/main" id="{609456D6-D01B-4D19-A4F2-B2ECC844C96D}"/>
            </a:ext>
          </a:extLst>
        </xdr:cNvPr>
        <xdr:cNvSpPr txBox="1">
          <a:spLocks noChangeArrowheads="1"/>
        </xdr:cNvSpPr>
      </xdr:nvSpPr>
      <xdr:spPr bwMode="auto">
        <a:xfrm>
          <a:off x="1378458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56" name="Text Box 25">
          <a:extLst>
            <a:ext uri="{FF2B5EF4-FFF2-40B4-BE49-F238E27FC236}">
              <a16:creationId xmlns:a16="http://schemas.microsoft.com/office/drawing/2014/main" id="{E3E092D8-CD24-41B9-8246-1E3344BD19C0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16</xdr:row>
      <xdr:rowOff>0</xdr:rowOff>
    </xdr:from>
    <xdr:ext cx="66172" cy="233725"/>
    <xdr:sp macro="" textlink="">
      <xdr:nvSpPr>
        <xdr:cNvPr id="2057" name="Text Box 24">
          <a:extLst>
            <a:ext uri="{FF2B5EF4-FFF2-40B4-BE49-F238E27FC236}">
              <a16:creationId xmlns:a16="http://schemas.microsoft.com/office/drawing/2014/main" id="{E1AA0D6B-AF1E-43AA-8E77-5E549D1B399D}"/>
            </a:ext>
          </a:extLst>
        </xdr:cNvPr>
        <xdr:cNvSpPr txBox="1">
          <a:spLocks noChangeArrowheads="1"/>
        </xdr:cNvSpPr>
      </xdr:nvSpPr>
      <xdr:spPr bwMode="auto">
        <a:xfrm>
          <a:off x="1378458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18</xdr:row>
      <xdr:rowOff>101600</xdr:rowOff>
    </xdr:from>
    <xdr:ext cx="66172" cy="243074"/>
    <xdr:sp macro="" textlink="">
      <xdr:nvSpPr>
        <xdr:cNvPr id="2058" name="Text Box 23">
          <a:extLst>
            <a:ext uri="{FF2B5EF4-FFF2-40B4-BE49-F238E27FC236}">
              <a16:creationId xmlns:a16="http://schemas.microsoft.com/office/drawing/2014/main" id="{FC63990E-BEC5-4DC7-892A-70E8B330C8E8}"/>
            </a:ext>
          </a:extLst>
        </xdr:cNvPr>
        <xdr:cNvSpPr txBox="1">
          <a:spLocks noChangeArrowheads="1"/>
        </xdr:cNvSpPr>
      </xdr:nvSpPr>
      <xdr:spPr bwMode="auto">
        <a:xfrm>
          <a:off x="1378458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0</xdr:rowOff>
    </xdr:from>
    <xdr:ext cx="66172" cy="233725"/>
    <xdr:sp macro="" textlink="">
      <xdr:nvSpPr>
        <xdr:cNvPr id="2059" name="Text Box 21">
          <a:extLst>
            <a:ext uri="{FF2B5EF4-FFF2-40B4-BE49-F238E27FC236}">
              <a16:creationId xmlns:a16="http://schemas.microsoft.com/office/drawing/2014/main" id="{16A1FCFD-1F71-43E0-A6ED-3988801EFA88}"/>
            </a:ext>
          </a:extLst>
        </xdr:cNvPr>
        <xdr:cNvSpPr txBox="1">
          <a:spLocks noChangeArrowheads="1"/>
        </xdr:cNvSpPr>
      </xdr:nvSpPr>
      <xdr:spPr bwMode="auto">
        <a:xfrm>
          <a:off x="1378458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060" name="Text Box 20">
          <a:extLst>
            <a:ext uri="{FF2B5EF4-FFF2-40B4-BE49-F238E27FC236}">
              <a16:creationId xmlns:a16="http://schemas.microsoft.com/office/drawing/2014/main" id="{32808B49-1FE1-49E9-BBEB-D7665523DE20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23</xdr:row>
      <xdr:rowOff>101600</xdr:rowOff>
    </xdr:from>
    <xdr:ext cx="66172" cy="243074"/>
    <xdr:sp macro="" textlink="">
      <xdr:nvSpPr>
        <xdr:cNvPr id="2061" name="Text Box 41">
          <a:extLst>
            <a:ext uri="{FF2B5EF4-FFF2-40B4-BE49-F238E27FC236}">
              <a16:creationId xmlns:a16="http://schemas.microsoft.com/office/drawing/2014/main" id="{D7C3DA69-9BFD-48F1-8858-7E9FE87420C6}"/>
            </a:ext>
          </a:extLst>
        </xdr:cNvPr>
        <xdr:cNvSpPr txBox="1">
          <a:spLocks noChangeArrowheads="1"/>
        </xdr:cNvSpPr>
      </xdr:nvSpPr>
      <xdr:spPr bwMode="auto">
        <a:xfrm>
          <a:off x="1378458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28</xdr:row>
      <xdr:rowOff>0</xdr:rowOff>
    </xdr:from>
    <xdr:ext cx="66172" cy="233725"/>
    <xdr:sp macro="" textlink="">
      <xdr:nvSpPr>
        <xdr:cNvPr id="2062" name="Text Box 54">
          <a:extLst>
            <a:ext uri="{FF2B5EF4-FFF2-40B4-BE49-F238E27FC236}">
              <a16:creationId xmlns:a16="http://schemas.microsoft.com/office/drawing/2014/main" id="{77CFFC40-E2AA-414B-A75A-1C24B2E7A274}"/>
            </a:ext>
          </a:extLst>
        </xdr:cNvPr>
        <xdr:cNvSpPr txBox="1">
          <a:spLocks noChangeArrowheads="1"/>
        </xdr:cNvSpPr>
      </xdr:nvSpPr>
      <xdr:spPr bwMode="auto">
        <a:xfrm>
          <a:off x="1378458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63" name="Text Box 204">
          <a:extLst>
            <a:ext uri="{FF2B5EF4-FFF2-40B4-BE49-F238E27FC236}">
              <a16:creationId xmlns:a16="http://schemas.microsoft.com/office/drawing/2014/main" id="{83824498-EB70-406F-9E1D-ACDE96A3C154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64" name="Text Box 361">
          <a:extLst>
            <a:ext uri="{FF2B5EF4-FFF2-40B4-BE49-F238E27FC236}">
              <a16:creationId xmlns:a16="http://schemas.microsoft.com/office/drawing/2014/main" id="{EB63E089-28DC-4E20-BE18-3ECE18BA372E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678180</xdr:colOff>
      <xdr:row>14</xdr:row>
      <xdr:rowOff>0</xdr:rowOff>
    </xdr:from>
    <xdr:ext cx="66172" cy="233725"/>
    <xdr:sp macro="" textlink="">
      <xdr:nvSpPr>
        <xdr:cNvPr id="2065" name="Text Box 362">
          <a:extLst>
            <a:ext uri="{FF2B5EF4-FFF2-40B4-BE49-F238E27FC236}">
              <a16:creationId xmlns:a16="http://schemas.microsoft.com/office/drawing/2014/main" id="{846963F0-21A7-4925-8CB5-BA8089F346BC}"/>
            </a:ext>
          </a:extLst>
        </xdr:cNvPr>
        <xdr:cNvSpPr txBox="1">
          <a:spLocks noChangeArrowheads="1"/>
        </xdr:cNvSpPr>
      </xdr:nvSpPr>
      <xdr:spPr bwMode="auto">
        <a:xfrm>
          <a:off x="1378458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2066" name="Text Box 795">
          <a:extLst>
            <a:ext uri="{FF2B5EF4-FFF2-40B4-BE49-F238E27FC236}">
              <a16:creationId xmlns:a16="http://schemas.microsoft.com/office/drawing/2014/main" id="{D7339853-CA8A-4997-A7B9-AB67F0D4EC86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673100</xdr:colOff>
      <xdr:row>15</xdr:row>
      <xdr:rowOff>101600</xdr:rowOff>
    </xdr:from>
    <xdr:ext cx="66172" cy="243074"/>
    <xdr:sp macro="" textlink="">
      <xdr:nvSpPr>
        <xdr:cNvPr id="2067" name="Text Box 796">
          <a:extLst>
            <a:ext uri="{FF2B5EF4-FFF2-40B4-BE49-F238E27FC236}">
              <a16:creationId xmlns:a16="http://schemas.microsoft.com/office/drawing/2014/main" id="{5744F5C5-8F76-42A1-9032-B5981AE23DC5}"/>
            </a:ext>
          </a:extLst>
        </xdr:cNvPr>
        <xdr:cNvSpPr txBox="1">
          <a:spLocks noChangeArrowheads="1"/>
        </xdr:cNvSpPr>
      </xdr:nvSpPr>
      <xdr:spPr bwMode="auto">
        <a:xfrm>
          <a:off x="1377950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068" name="Text Box 997">
          <a:extLst>
            <a:ext uri="{FF2B5EF4-FFF2-40B4-BE49-F238E27FC236}">
              <a16:creationId xmlns:a16="http://schemas.microsoft.com/office/drawing/2014/main" id="{15636997-0582-4760-98F5-5EF96002C4F3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069" name="Text Box 998">
          <a:extLst>
            <a:ext uri="{FF2B5EF4-FFF2-40B4-BE49-F238E27FC236}">
              <a16:creationId xmlns:a16="http://schemas.microsoft.com/office/drawing/2014/main" id="{76BBE8F8-608B-4474-8D7A-30F31D47245C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0" name="Text Box 999">
          <a:extLst>
            <a:ext uri="{FF2B5EF4-FFF2-40B4-BE49-F238E27FC236}">
              <a16:creationId xmlns:a16="http://schemas.microsoft.com/office/drawing/2014/main" id="{71CA03A7-8A3D-43E9-8D3A-218804150E8A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1" name="Text Box 1000">
          <a:extLst>
            <a:ext uri="{FF2B5EF4-FFF2-40B4-BE49-F238E27FC236}">
              <a16:creationId xmlns:a16="http://schemas.microsoft.com/office/drawing/2014/main" id="{73C7810F-06B0-4945-A133-4D7AA4D4AB69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2" name="Text Box 1001">
          <a:extLst>
            <a:ext uri="{FF2B5EF4-FFF2-40B4-BE49-F238E27FC236}">
              <a16:creationId xmlns:a16="http://schemas.microsoft.com/office/drawing/2014/main" id="{4C313DC9-B108-471B-AC31-E7984278ACE3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073" name="Text Box 1002">
          <a:extLst>
            <a:ext uri="{FF2B5EF4-FFF2-40B4-BE49-F238E27FC236}">
              <a16:creationId xmlns:a16="http://schemas.microsoft.com/office/drawing/2014/main" id="{5FF0765D-BC35-4400-B13E-1996ED2D84A8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074" name="Text Box 10">
          <a:extLst>
            <a:ext uri="{FF2B5EF4-FFF2-40B4-BE49-F238E27FC236}">
              <a16:creationId xmlns:a16="http://schemas.microsoft.com/office/drawing/2014/main" id="{DC263A02-0FF0-446D-8B00-4F999D56A9B9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075" name="Text Box 11">
          <a:extLst>
            <a:ext uri="{FF2B5EF4-FFF2-40B4-BE49-F238E27FC236}">
              <a16:creationId xmlns:a16="http://schemas.microsoft.com/office/drawing/2014/main" id="{721A95F6-C345-4139-B4E9-213A899B5097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6" name="Text Box 22">
          <a:extLst>
            <a:ext uri="{FF2B5EF4-FFF2-40B4-BE49-F238E27FC236}">
              <a16:creationId xmlns:a16="http://schemas.microsoft.com/office/drawing/2014/main" id="{C107C1E3-7DBE-4D21-B9F3-028E06AC8EB2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7" name="Text Box 23">
          <a:extLst>
            <a:ext uri="{FF2B5EF4-FFF2-40B4-BE49-F238E27FC236}">
              <a16:creationId xmlns:a16="http://schemas.microsoft.com/office/drawing/2014/main" id="{60D40656-19F2-446C-90C4-EE1A7D64914D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8" name="Text Box 24">
          <a:extLst>
            <a:ext uri="{FF2B5EF4-FFF2-40B4-BE49-F238E27FC236}">
              <a16:creationId xmlns:a16="http://schemas.microsoft.com/office/drawing/2014/main" id="{84699833-2D0A-423A-BD9A-113BD3E90858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079" name="Text Box 25">
          <a:extLst>
            <a:ext uri="{FF2B5EF4-FFF2-40B4-BE49-F238E27FC236}">
              <a16:creationId xmlns:a16="http://schemas.microsoft.com/office/drawing/2014/main" id="{87761434-E2CF-43C6-B820-34C44A56D13E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0" name="Text Box 40">
          <a:extLst>
            <a:ext uri="{FF2B5EF4-FFF2-40B4-BE49-F238E27FC236}">
              <a16:creationId xmlns:a16="http://schemas.microsoft.com/office/drawing/2014/main" id="{D176CC3F-4874-44C6-A00D-B75CB5DB321D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1" name="Text Box 39">
          <a:extLst>
            <a:ext uri="{FF2B5EF4-FFF2-40B4-BE49-F238E27FC236}">
              <a16:creationId xmlns:a16="http://schemas.microsoft.com/office/drawing/2014/main" id="{82A81F14-E32B-44F9-AFE7-1E26ACCE822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2" name="Text Box 38">
          <a:extLst>
            <a:ext uri="{FF2B5EF4-FFF2-40B4-BE49-F238E27FC236}">
              <a16:creationId xmlns:a16="http://schemas.microsoft.com/office/drawing/2014/main" id="{C51B0193-655A-418B-895D-CB56B44E0FB6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3" name="Text Box 37">
          <a:extLst>
            <a:ext uri="{FF2B5EF4-FFF2-40B4-BE49-F238E27FC236}">
              <a16:creationId xmlns:a16="http://schemas.microsoft.com/office/drawing/2014/main" id="{51EFC481-DBD3-4AF8-9075-C4C6BAD21FC3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4" name="Text Box 36">
          <a:extLst>
            <a:ext uri="{FF2B5EF4-FFF2-40B4-BE49-F238E27FC236}">
              <a16:creationId xmlns:a16="http://schemas.microsoft.com/office/drawing/2014/main" id="{0832BEE5-7FBA-4879-B075-DB4BF606E961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5" name="Text Box 35">
          <a:extLst>
            <a:ext uri="{FF2B5EF4-FFF2-40B4-BE49-F238E27FC236}">
              <a16:creationId xmlns:a16="http://schemas.microsoft.com/office/drawing/2014/main" id="{757C7BEC-AF4A-4C18-953F-C3D738002B98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0</xdr:rowOff>
    </xdr:from>
    <xdr:ext cx="66172" cy="233725"/>
    <xdr:sp macro="" textlink="">
      <xdr:nvSpPr>
        <xdr:cNvPr id="2086" name="Text Box 34">
          <a:extLst>
            <a:ext uri="{FF2B5EF4-FFF2-40B4-BE49-F238E27FC236}">
              <a16:creationId xmlns:a16="http://schemas.microsoft.com/office/drawing/2014/main" id="{9A96E2CD-664A-4017-B328-A76F3FB969EA}"/>
            </a:ext>
          </a:extLst>
        </xdr:cNvPr>
        <xdr:cNvSpPr txBox="1">
          <a:spLocks noChangeArrowheads="1"/>
        </xdr:cNvSpPr>
      </xdr:nvSpPr>
      <xdr:spPr bwMode="auto">
        <a:xfrm>
          <a:off x="272243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5</xdr:row>
      <xdr:rowOff>123825</xdr:rowOff>
    </xdr:from>
    <xdr:ext cx="66172" cy="233725"/>
    <xdr:sp macro="" textlink="">
      <xdr:nvSpPr>
        <xdr:cNvPr id="2087" name="Text Box 33">
          <a:extLst>
            <a:ext uri="{FF2B5EF4-FFF2-40B4-BE49-F238E27FC236}">
              <a16:creationId xmlns:a16="http://schemas.microsoft.com/office/drawing/2014/main" id="{87BD8363-ED44-4A0E-954B-9EED352A517D}"/>
            </a:ext>
          </a:extLst>
        </xdr:cNvPr>
        <xdr:cNvSpPr txBox="1">
          <a:spLocks noChangeArrowheads="1"/>
        </xdr:cNvSpPr>
      </xdr:nvSpPr>
      <xdr:spPr bwMode="auto">
        <a:xfrm>
          <a:off x="272243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6</xdr:row>
      <xdr:rowOff>0</xdr:rowOff>
    </xdr:from>
    <xdr:ext cx="66172" cy="233725"/>
    <xdr:sp macro="" textlink="">
      <xdr:nvSpPr>
        <xdr:cNvPr id="2088" name="Text Box 32">
          <a:extLst>
            <a:ext uri="{FF2B5EF4-FFF2-40B4-BE49-F238E27FC236}">
              <a16:creationId xmlns:a16="http://schemas.microsoft.com/office/drawing/2014/main" id="{2E991006-9D8B-4B9F-A459-9CE1743590EB}"/>
            </a:ext>
          </a:extLst>
        </xdr:cNvPr>
        <xdr:cNvSpPr txBox="1">
          <a:spLocks noChangeArrowheads="1"/>
        </xdr:cNvSpPr>
      </xdr:nvSpPr>
      <xdr:spPr bwMode="auto">
        <a:xfrm>
          <a:off x="272243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7</xdr:row>
      <xdr:rowOff>0</xdr:rowOff>
    </xdr:from>
    <xdr:ext cx="66172" cy="233725"/>
    <xdr:sp macro="" textlink="">
      <xdr:nvSpPr>
        <xdr:cNvPr id="2089" name="Text Box 31">
          <a:extLst>
            <a:ext uri="{FF2B5EF4-FFF2-40B4-BE49-F238E27FC236}">
              <a16:creationId xmlns:a16="http://schemas.microsoft.com/office/drawing/2014/main" id="{F74F9070-7A04-46AE-944C-C9234DDD6230}"/>
            </a:ext>
          </a:extLst>
        </xdr:cNvPr>
        <xdr:cNvSpPr txBox="1">
          <a:spLocks noChangeArrowheads="1"/>
        </xdr:cNvSpPr>
      </xdr:nvSpPr>
      <xdr:spPr bwMode="auto">
        <a:xfrm>
          <a:off x="272243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8</xdr:row>
      <xdr:rowOff>0</xdr:rowOff>
    </xdr:from>
    <xdr:ext cx="66172" cy="233725"/>
    <xdr:sp macro="" textlink="">
      <xdr:nvSpPr>
        <xdr:cNvPr id="2090" name="Text Box 30">
          <a:extLst>
            <a:ext uri="{FF2B5EF4-FFF2-40B4-BE49-F238E27FC236}">
              <a16:creationId xmlns:a16="http://schemas.microsoft.com/office/drawing/2014/main" id="{F5575ADA-35CE-4C02-80B2-91B739A7EA65}"/>
            </a:ext>
          </a:extLst>
        </xdr:cNvPr>
        <xdr:cNvSpPr txBox="1">
          <a:spLocks noChangeArrowheads="1"/>
        </xdr:cNvSpPr>
      </xdr:nvSpPr>
      <xdr:spPr bwMode="auto">
        <a:xfrm>
          <a:off x="272243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12</xdr:row>
      <xdr:rowOff>0</xdr:rowOff>
    </xdr:from>
    <xdr:ext cx="66172" cy="233725"/>
    <xdr:sp macro="" textlink="">
      <xdr:nvSpPr>
        <xdr:cNvPr id="2091" name="Text Box 28">
          <a:extLst>
            <a:ext uri="{FF2B5EF4-FFF2-40B4-BE49-F238E27FC236}">
              <a16:creationId xmlns:a16="http://schemas.microsoft.com/office/drawing/2014/main" id="{C0E5B7ED-3CBD-4458-9912-D78CC387B756}"/>
            </a:ext>
          </a:extLst>
        </xdr:cNvPr>
        <xdr:cNvSpPr txBox="1">
          <a:spLocks noChangeArrowheads="1"/>
        </xdr:cNvSpPr>
      </xdr:nvSpPr>
      <xdr:spPr bwMode="auto">
        <a:xfrm>
          <a:off x="272243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9</xdr:row>
      <xdr:rowOff>0</xdr:rowOff>
    </xdr:from>
    <xdr:ext cx="66172" cy="233725"/>
    <xdr:sp macro="" textlink="">
      <xdr:nvSpPr>
        <xdr:cNvPr id="2092" name="Text Box 27">
          <a:extLst>
            <a:ext uri="{FF2B5EF4-FFF2-40B4-BE49-F238E27FC236}">
              <a16:creationId xmlns:a16="http://schemas.microsoft.com/office/drawing/2014/main" id="{F3EFE4F4-64EB-4E4A-A16E-3BE2374A9E82}"/>
            </a:ext>
          </a:extLst>
        </xdr:cNvPr>
        <xdr:cNvSpPr txBox="1">
          <a:spLocks noChangeArrowheads="1"/>
        </xdr:cNvSpPr>
      </xdr:nvSpPr>
      <xdr:spPr bwMode="auto">
        <a:xfrm>
          <a:off x="272243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093" name="Text Box 25">
          <a:extLst>
            <a:ext uri="{FF2B5EF4-FFF2-40B4-BE49-F238E27FC236}">
              <a16:creationId xmlns:a16="http://schemas.microsoft.com/office/drawing/2014/main" id="{50A4BF6E-2F6E-457C-B768-591A0B604A74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16</xdr:row>
      <xdr:rowOff>0</xdr:rowOff>
    </xdr:from>
    <xdr:ext cx="66172" cy="233725"/>
    <xdr:sp macro="" textlink="">
      <xdr:nvSpPr>
        <xdr:cNvPr id="2094" name="Text Box 24">
          <a:extLst>
            <a:ext uri="{FF2B5EF4-FFF2-40B4-BE49-F238E27FC236}">
              <a16:creationId xmlns:a16="http://schemas.microsoft.com/office/drawing/2014/main" id="{E7DAAC17-5E4F-49E6-A065-70C8C498322A}"/>
            </a:ext>
          </a:extLst>
        </xdr:cNvPr>
        <xdr:cNvSpPr txBox="1">
          <a:spLocks noChangeArrowheads="1"/>
        </xdr:cNvSpPr>
      </xdr:nvSpPr>
      <xdr:spPr bwMode="auto">
        <a:xfrm>
          <a:off x="272243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18</xdr:row>
      <xdr:rowOff>101600</xdr:rowOff>
    </xdr:from>
    <xdr:ext cx="66172" cy="243074"/>
    <xdr:sp macro="" textlink="">
      <xdr:nvSpPr>
        <xdr:cNvPr id="2095" name="Text Box 23">
          <a:extLst>
            <a:ext uri="{FF2B5EF4-FFF2-40B4-BE49-F238E27FC236}">
              <a16:creationId xmlns:a16="http://schemas.microsoft.com/office/drawing/2014/main" id="{C97F8F28-B603-4000-978A-B3D27C57ED7C}"/>
            </a:ext>
          </a:extLst>
        </xdr:cNvPr>
        <xdr:cNvSpPr txBox="1">
          <a:spLocks noChangeArrowheads="1"/>
        </xdr:cNvSpPr>
      </xdr:nvSpPr>
      <xdr:spPr bwMode="auto">
        <a:xfrm>
          <a:off x="272243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0</xdr:rowOff>
    </xdr:from>
    <xdr:ext cx="66172" cy="233725"/>
    <xdr:sp macro="" textlink="">
      <xdr:nvSpPr>
        <xdr:cNvPr id="2096" name="Text Box 21">
          <a:extLst>
            <a:ext uri="{FF2B5EF4-FFF2-40B4-BE49-F238E27FC236}">
              <a16:creationId xmlns:a16="http://schemas.microsoft.com/office/drawing/2014/main" id="{95CAC427-3F34-4FBB-989C-433895BB4110}"/>
            </a:ext>
          </a:extLst>
        </xdr:cNvPr>
        <xdr:cNvSpPr txBox="1">
          <a:spLocks noChangeArrowheads="1"/>
        </xdr:cNvSpPr>
      </xdr:nvSpPr>
      <xdr:spPr bwMode="auto">
        <a:xfrm>
          <a:off x="272243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097" name="Text Box 20">
          <a:extLst>
            <a:ext uri="{FF2B5EF4-FFF2-40B4-BE49-F238E27FC236}">
              <a16:creationId xmlns:a16="http://schemas.microsoft.com/office/drawing/2014/main" id="{061ED2D5-5E07-4D7A-9C37-C18F58D360DD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23</xdr:row>
      <xdr:rowOff>101600</xdr:rowOff>
    </xdr:from>
    <xdr:ext cx="66172" cy="243074"/>
    <xdr:sp macro="" textlink="">
      <xdr:nvSpPr>
        <xdr:cNvPr id="2098" name="Text Box 41">
          <a:extLst>
            <a:ext uri="{FF2B5EF4-FFF2-40B4-BE49-F238E27FC236}">
              <a16:creationId xmlns:a16="http://schemas.microsoft.com/office/drawing/2014/main" id="{33CFABA0-52F6-45C7-8F95-F4ACF05E0471}"/>
            </a:ext>
          </a:extLst>
        </xdr:cNvPr>
        <xdr:cNvSpPr txBox="1">
          <a:spLocks noChangeArrowheads="1"/>
        </xdr:cNvSpPr>
      </xdr:nvSpPr>
      <xdr:spPr bwMode="auto">
        <a:xfrm>
          <a:off x="272243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28</xdr:row>
      <xdr:rowOff>0</xdr:rowOff>
    </xdr:from>
    <xdr:ext cx="66172" cy="233725"/>
    <xdr:sp macro="" textlink="">
      <xdr:nvSpPr>
        <xdr:cNvPr id="2099" name="Text Box 54">
          <a:extLst>
            <a:ext uri="{FF2B5EF4-FFF2-40B4-BE49-F238E27FC236}">
              <a16:creationId xmlns:a16="http://schemas.microsoft.com/office/drawing/2014/main" id="{BEAE5696-13E6-4866-B4F0-9DB81F50F674}"/>
            </a:ext>
          </a:extLst>
        </xdr:cNvPr>
        <xdr:cNvSpPr txBox="1">
          <a:spLocks noChangeArrowheads="1"/>
        </xdr:cNvSpPr>
      </xdr:nvSpPr>
      <xdr:spPr bwMode="auto">
        <a:xfrm>
          <a:off x="272243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100" name="Text Box 204">
          <a:extLst>
            <a:ext uri="{FF2B5EF4-FFF2-40B4-BE49-F238E27FC236}">
              <a16:creationId xmlns:a16="http://schemas.microsoft.com/office/drawing/2014/main" id="{5CB63756-1BA1-4932-8B90-A0C0C0D464DF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101" name="Text Box 361">
          <a:extLst>
            <a:ext uri="{FF2B5EF4-FFF2-40B4-BE49-F238E27FC236}">
              <a16:creationId xmlns:a16="http://schemas.microsoft.com/office/drawing/2014/main" id="{475A2A57-DD84-4C06-AF7B-1D25CAE13AA2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678180</xdr:colOff>
      <xdr:row>14</xdr:row>
      <xdr:rowOff>0</xdr:rowOff>
    </xdr:from>
    <xdr:ext cx="66172" cy="233725"/>
    <xdr:sp macro="" textlink="">
      <xdr:nvSpPr>
        <xdr:cNvPr id="2102" name="Text Box 362">
          <a:extLst>
            <a:ext uri="{FF2B5EF4-FFF2-40B4-BE49-F238E27FC236}">
              <a16:creationId xmlns:a16="http://schemas.microsoft.com/office/drawing/2014/main" id="{60AD09C6-0AC7-40E1-8896-10FAE8E142E8}"/>
            </a:ext>
          </a:extLst>
        </xdr:cNvPr>
        <xdr:cNvSpPr txBox="1">
          <a:spLocks noChangeArrowheads="1"/>
        </xdr:cNvSpPr>
      </xdr:nvSpPr>
      <xdr:spPr bwMode="auto">
        <a:xfrm>
          <a:off x="272243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2103" name="Text Box 795">
          <a:extLst>
            <a:ext uri="{FF2B5EF4-FFF2-40B4-BE49-F238E27FC236}">
              <a16:creationId xmlns:a16="http://schemas.microsoft.com/office/drawing/2014/main" id="{EF889D05-94C4-476C-950F-F2DF557E6B30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673100</xdr:colOff>
      <xdr:row>15</xdr:row>
      <xdr:rowOff>101600</xdr:rowOff>
    </xdr:from>
    <xdr:ext cx="66172" cy="243074"/>
    <xdr:sp macro="" textlink="">
      <xdr:nvSpPr>
        <xdr:cNvPr id="2104" name="Text Box 796">
          <a:extLst>
            <a:ext uri="{FF2B5EF4-FFF2-40B4-BE49-F238E27FC236}">
              <a16:creationId xmlns:a16="http://schemas.microsoft.com/office/drawing/2014/main" id="{6B55EFC2-E896-4A9C-828D-535DA1C9CDA2}"/>
            </a:ext>
          </a:extLst>
        </xdr:cNvPr>
        <xdr:cNvSpPr txBox="1">
          <a:spLocks noChangeArrowheads="1"/>
        </xdr:cNvSpPr>
      </xdr:nvSpPr>
      <xdr:spPr bwMode="auto">
        <a:xfrm>
          <a:off x="272192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105" name="Text Box 997">
          <a:extLst>
            <a:ext uri="{FF2B5EF4-FFF2-40B4-BE49-F238E27FC236}">
              <a16:creationId xmlns:a16="http://schemas.microsoft.com/office/drawing/2014/main" id="{CEFFEFA7-B60D-4551-86A8-7092420E010C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106" name="Text Box 998">
          <a:extLst>
            <a:ext uri="{FF2B5EF4-FFF2-40B4-BE49-F238E27FC236}">
              <a16:creationId xmlns:a16="http://schemas.microsoft.com/office/drawing/2014/main" id="{074E6CDB-72C0-452E-BBF9-CC3F36786513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07" name="Text Box 999">
          <a:extLst>
            <a:ext uri="{FF2B5EF4-FFF2-40B4-BE49-F238E27FC236}">
              <a16:creationId xmlns:a16="http://schemas.microsoft.com/office/drawing/2014/main" id="{CD68DD38-E09F-4D8C-8B26-4D6076850807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08" name="Text Box 1000">
          <a:extLst>
            <a:ext uri="{FF2B5EF4-FFF2-40B4-BE49-F238E27FC236}">
              <a16:creationId xmlns:a16="http://schemas.microsoft.com/office/drawing/2014/main" id="{DC1566AD-A24D-47A3-988D-5CE5561B9039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09" name="Text Box 1001">
          <a:extLst>
            <a:ext uri="{FF2B5EF4-FFF2-40B4-BE49-F238E27FC236}">
              <a16:creationId xmlns:a16="http://schemas.microsoft.com/office/drawing/2014/main" id="{4E7B740C-DA67-43AC-A422-B9983763657B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110" name="Text Box 1002">
          <a:extLst>
            <a:ext uri="{FF2B5EF4-FFF2-40B4-BE49-F238E27FC236}">
              <a16:creationId xmlns:a16="http://schemas.microsoft.com/office/drawing/2014/main" id="{3D81CABD-6419-48D6-A532-FA487515125D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111" name="Text Box 10">
          <a:extLst>
            <a:ext uri="{FF2B5EF4-FFF2-40B4-BE49-F238E27FC236}">
              <a16:creationId xmlns:a16="http://schemas.microsoft.com/office/drawing/2014/main" id="{7BB97733-6CC0-4997-BA22-AF5B6FD024A3}"/>
            </a:ext>
          </a:extLst>
        </xdr:cNvPr>
        <xdr:cNvSpPr txBox="1">
          <a:spLocks noChangeArrowheads="1"/>
        </xdr:cNvSpPr>
      </xdr:nvSpPr>
      <xdr:spPr bwMode="auto">
        <a:xfrm>
          <a:off x="293370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112" name="Text Box 11">
          <a:extLst>
            <a:ext uri="{FF2B5EF4-FFF2-40B4-BE49-F238E27FC236}">
              <a16:creationId xmlns:a16="http://schemas.microsoft.com/office/drawing/2014/main" id="{E4567306-62B8-402E-A2F5-F683EA00FEBF}"/>
            </a:ext>
          </a:extLst>
        </xdr:cNvPr>
        <xdr:cNvSpPr txBox="1">
          <a:spLocks noChangeArrowheads="1"/>
        </xdr:cNvSpPr>
      </xdr:nvSpPr>
      <xdr:spPr bwMode="auto">
        <a:xfrm>
          <a:off x="293370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3" name="Text Box 22">
          <a:extLst>
            <a:ext uri="{FF2B5EF4-FFF2-40B4-BE49-F238E27FC236}">
              <a16:creationId xmlns:a16="http://schemas.microsoft.com/office/drawing/2014/main" id="{651339AC-8DE3-4604-BF53-318E9033B99C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4" name="Text Box 23">
          <a:extLst>
            <a:ext uri="{FF2B5EF4-FFF2-40B4-BE49-F238E27FC236}">
              <a16:creationId xmlns:a16="http://schemas.microsoft.com/office/drawing/2014/main" id="{ED3B334C-8B17-4C1A-BC6D-08EE1E0E7646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5" name="Text Box 24">
          <a:extLst>
            <a:ext uri="{FF2B5EF4-FFF2-40B4-BE49-F238E27FC236}">
              <a16:creationId xmlns:a16="http://schemas.microsoft.com/office/drawing/2014/main" id="{5BA242FB-9904-4F1F-A50B-8329ED53AA9A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116" name="Text Box 25">
          <a:extLst>
            <a:ext uri="{FF2B5EF4-FFF2-40B4-BE49-F238E27FC236}">
              <a16:creationId xmlns:a16="http://schemas.microsoft.com/office/drawing/2014/main" id="{FA972550-1C8E-49BF-B4C8-406669E86ECC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17" name="Text Box 40">
          <a:extLst>
            <a:ext uri="{FF2B5EF4-FFF2-40B4-BE49-F238E27FC236}">
              <a16:creationId xmlns:a16="http://schemas.microsoft.com/office/drawing/2014/main" id="{F9DBA63E-9B6E-43AE-8238-C2B4DCB94F77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18" name="Text Box 39">
          <a:extLst>
            <a:ext uri="{FF2B5EF4-FFF2-40B4-BE49-F238E27FC236}">
              <a16:creationId xmlns:a16="http://schemas.microsoft.com/office/drawing/2014/main" id="{DB4230D9-D115-4060-9FB8-967E5F949DFB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19" name="Text Box 38">
          <a:extLst>
            <a:ext uri="{FF2B5EF4-FFF2-40B4-BE49-F238E27FC236}">
              <a16:creationId xmlns:a16="http://schemas.microsoft.com/office/drawing/2014/main" id="{02B837A7-0EDB-4FBA-95E1-838606E10327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0" name="Text Box 37">
          <a:extLst>
            <a:ext uri="{FF2B5EF4-FFF2-40B4-BE49-F238E27FC236}">
              <a16:creationId xmlns:a16="http://schemas.microsoft.com/office/drawing/2014/main" id="{1A7ED205-21BF-45E3-B09A-2695B467B9EF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1" name="Text Box 36">
          <a:extLst>
            <a:ext uri="{FF2B5EF4-FFF2-40B4-BE49-F238E27FC236}">
              <a16:creationId xmlns:a16="http://schemas.microsoft.com/office/drawing/2014/main" id="{1C9C0CC1-F00C-4441-AF8D-EA562B26ACB2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2" name="Text Box 35">
          <a:extLst>
            <a:ext uri="{FF2B5EF4-FFF2-40B4-BE49-F238E27FC236}">
              <a16:creationId xmlns:a16="http://schemas.microsoft.com/office/drawing/2014/main" id="{2931DF1E-841D-47DA-AEB2-DE6BD72A48DD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0</xdr:rowOff>
    </xdr:from>
    <xdr:ext cx="66172" cy="233725"/>
    <xdr:sp macro="" textlink="">
      <xdr:nvSpPr>
        <xdr:cNvPr id="2123" name="Text Box 34">
          <a:extLst>
            <a:ext uri="{FF2B5EF4-FFF2-40B4-BE49-F238E27FC236}">
              <a16:creationId xmlns:a16="http://schemas.microsoft.com/office/drawing/2014/main" id="{F1251E4F-A91E-47AF-9411-6A4CD8D124CF}"/>
            </a:ext>
          </a:extLst>
        </xdr:cNvPr>
        <xdr:cNvSpPr txBox="1">
          <a:spLocks noChangeArrowheads="1"/>
        </xdr:cNvSpPr>
      </xdr:nvSpPr>
      <xdr:spPr bwMode="auto">
        <a:xfrm>
          <a:off x="4084510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5</xdr:row>
      <xdr:rowOff>123825</xdr:rowOff>
    </xdr:from>
    <xdr:ext cx="66172" cy="233725"/>
    <xdr:sp macro="" textlink="">
      <xdr:nvSpPr>
        <xdr:cNvPr id="2124" name="Text Box 33">
          <a:extLst>
            <a:ext uri="{FF2B5EF4-FFF2-40B4-BE49-F238E27FC236}">
              <a16:creationId xmlns:a16="http://schemas.microsoft.com/office/drawing/2014/main" id="{C05EBAD9-0B84-45FC-A44E-87225BDC37F8}"/>
            </a:ext>
          </a:extLst>
        </xdr:cNvPr>
        <xdr:cNvSpPr txBox="1">
          <a:spLocks noChangeArrowheads="1"/>
        </xdr:cNvSpPr>
      </xdr:nvSpPr>
      <xdr:spPr bwMode="auto">
        <a:xfrm>
          <a:off x="4084510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6</xdr:row>
      <xdr:rowOff>0</xdr:rowOff>
    </xdr:from>
    <xdr:ext cx="66172" cy="233725"/>
    <xdr:sp macro="" textlink="">
      <xdr:nvSpPr>
        <xdr:cNvPr id="2125" name="Text Box 32">
          <a:extLst>
            <a:ext uri="{FF2B5EF4-FFF2-40B4-BE49-F238E27FC236}">
              <a16:creationId xmlns:a16="http://schemas.microsoft.com/office/drawing/2014/main" id="{94F051E4-3C2D-4A7E-A9A1-62209B7D5A6B}"/>
            </a:ext>
          </a:extLst>
        </xdr:cNvPr>
        <xdr:cNvSpPr txBox="1">
          <a:spLocks noChangeArrowheads="1"/>
        </xdr:cNvSpPr>
      </xdr:nvSpPr>
      <xdr:spPr bwMode="auto">
        <a:xfrm>
          <a:off x="4084510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7</xdr:row>
      <xdr:rowOff>0</xdr:rowOff>
    </xdr:from>
    <xdr:ext cx="66172" cy="233725"/>
    <xdr:sp macro="" textlink="">
      <xdr:nvSpPr>
        <xdr:cNvPr id="2126" name="Text Box 31">
          <a:extLst>
            <a:ext uri="{FF2B5EF4-FFF2-40B4-BE49-F238E27FC236}">
              <a16:creationId xmlns:a16="http://schemas.microsoft.com/office/drawing/2014/main" id="{BC30A45F-10AD-4FEE-A961-0563771509C7}"/>
            </a:ext>
          </a:extLst>
        </xdr:cNvPr>
        <xdr:cNvSpPr txBox="1">
          <a:spLocks noChangeArrowheads="1"/>
        </xdr:cNvSpPr>
      </xdr:nvSpPr>
      <xdr:spPr bwMode="auto">
        <a:xfrm>
          <a:off x="4084510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8</xdr:row>
      <xdr:rowOff>0</xdr:rowOff>
    </xdr:from>
    <xdr:ext cx="66172" cy="233725"/>
    <xdr:sp macro="" textlink="">
      <xdr:nvSpPr>
        <xdr:cNvPr id="2127" name="Text Box 30">
          <a:extLst>
            <a:ext uri="{FF2B5EF4-FFF2-40B4-BE49-F238E27FC236}">
              <a16:creationId xmlns:a16="http://schemas.microsoft.com/office/drawing/2014/main" id="{E8A99C8E-5201-43EE-82A6-F5F2D0F197CF}"/>
            </a:ext>
          </a:extLst>
        </xdr:cNvPr>
        <xdr:cNvSpPr txBox="1">
          <a:spLocks noChangeArrowheads="1"/>
        </xdr:cNvSpPr>
      </xdr:nvSpPr>
      <xdr:spPr bwMode="auto">
        <a:xfrm>
          <a:off x="4084510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12</xdr:row>
      <xdr:rowOff>0</xdr:rowOff>
    </xdr:from>
    <xdr:ext cx="66172" cy="233725"/>
    <xdr:sp macro="" textlink="">
      <xdr:nvSpPr>
        <xdr:cNvPr id="2128" name="Text Box 28">
          <a:extLst>
            <a:ext uri="{FF2B5EF4-FFF2-40B4-BE49-F238E27FC236}">
              <a16:creationId xmlns:a16="http://schemas.microsoft.com/office/drawing/2014/main" id="{23829AC3-56AE-41BF-BCED-83D70FE89BF5}"/>
            </a:ext>
          </a:extLst>
        </xdr:cNvPr>
        <xdr:cNvSpPr txBox="1">
          <a:spLocks noChangeArrowheads="1"/>
        </xdr:cNvSpPr>
      </xdr:nvSpPr>
      <xdr:spPr bwMode="auto">
        <a:xfrm>
          <a:off x="4084510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9</xdr:row>
      <xdr:rowOff>0</xdr:rowOff>
    </xdr:from>
    <xdr:ext cx="66172" cy="233725"/>
    <xdr:sp macro="" textlink="">
      <xdr:nvSpPr>
        <xdr:cNvPr id="2129" name="Text Box 27">
          <a:extLst>
            <a:ext uri="{FF2B5EF4-FFF2-40B4-BE49-F238E27FC236}">
              <a16:creationId xmlns:a16="http://schemas.microsoft.com/office/drawing/2014/main" id="{E48D83E6-FA78-4658-911C-A17F002C1DD3}"/>
            </a:ext>
          </a:extLst>
        </xdr:cNvPr>
        <xdr:cNvSpPr txBox="1">
          <a:spLocks noChangeArrowheads="1"/>
        </xdr:cNvSpPr>
      </xdr:nvSpPr>
      <xdr:spPr bwMode="auto">
        <a:xfrm>
          <a:off x="4084510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0" name="Text Box 25">
          <a:extLst>
            <a:ext uri="{FF2B5EF4-FFF2-40B4-BE49-F238E27FC236}">
              <a16:creationId xmlns:a16="http://schemas.microsoft.com/office/drawing/2014/main" id="{10297BDE-47B7-40F9-88FB-3B32394367B7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16</xdr:row>
      <xdr:rowOff>0</xdr:rowOff>
    </xdr:from>
    <xdr:ext cx="66172" cy="233725"/>
    <xdr:sp macro="" textlink="">
      <xdr:nvSpPr>
        <xdr:cNvPr id="2131" name="Text Box 24">
          <a:extLst>
            <a:ext uri="{FF2B5EF4-FFF2-40B4-BE49-F238E27FC236}">
              <a16:creationId xmlns:a16="http://schemas.microsoft.com/office/drawing/2014/main" id="{09D49740-7580-430B-AD5E-05FDC560DAA1}"/>
            </a:ext>
          </a:extLst>
        </xdr:cNvPr>
        <xdr:cNvSpPr txBox="1">
          <a:spLocks noChangeArrowheads="1"/>
        </xdr:cNvSpPr>
      </xdr:nvSpPr>
      <xdr:spPr bwMode="auto">
        <a:xfrm>
          <a:off x="4084510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18</xdr:row>
      <xdr:rowOff>101600</xdr:rowOff>
    </xdr:from>
    <xdr:ext cx="66172" cy="243074"/>
    <xdr:sp macro="" textlink="">
      <xdr:nvSpPr>
        <xdr:cNvPr id="2132" name="Text Box 23">
          <a:extLst>
            <a:ext uri="{FF2B5EF4-FFF2-40B4-BE49-F238E27FC236}">
              <a16:creationId xmlns:a16="http://schemas.microsoft.com/office/drawing/2014/main" id="{610FFD1E-255D-45CE-B827-2C569984C31B}"/>
            </a:ext>
          </a:extLst>
        </xdr:cNvPr>
        <xdr:cNvSpPr txBox="1">
          <a:spLocks noChangeArrowheads="1"/>
        </xdr:cNvSpPr>
      </xdr:nvSpPr>
      <xdr:spPr bwMode="auto">
        <a:xfrm>
          <a:off x="4084510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0</xdr:rowOff>
    </xdr:from>
    <xdr:ext cx="66172" cy="233725"/>
    <xdr:sp macro="" textlink="">
      <xdr:nvSpPr>
        <xdr:cNvPr id="2133" name="Text Box 21">
          <a:extLst>
            <a:ext uri="{FF2B5EF4-FFF2-40B4-BE49-F238E27FC236}">
              <a16:creationId xmlns:a16="http://schemas.microsoft.com/office/drawing/2014/main" id="{85C9B69A-C196-4807-918D-959CF4194135}"/>
            </a:ext>
          </a:extLst>
        </xdr:cNvPr>
        <xdr:cNvSpPr txBox="1">
          <a:spLocks noChangeArrowheads="1"/>
        </xdr:cNvSpPr>
      </xdr:nvSpPr>
      <xdr:spPr bwMode="auto">
        <a:xfrm>
          <a:off x="4084510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134" name="Text Box 20">
          <a:extLst>
            <a:ext uri="{FF2B5EF4-FFF2-40B4-BE49-F238E27FC236}">
              <a16:creationId xmlns:a16="http://schemas.microsoft.com/office/drawing/2014/main" id="{2EA92F8D-4E2B-42B8-8B4C-1AC6182B39D3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23</xdr:row>
      <xdr:rowOff>101600</xdr:rowOff>
    </xdr:from>
    <xdr:ext cx="66172" cy="243074"/>
    <xdr:sp macro="" textlink="">
      <xdr:nvSpPr>
        <xdr:cNvPr id="2135" name="Text Box 41">
          <a:extLst>
            <a:ext uri="{FF2B5EF4-FFF2-40B4-BE49-F238E27FC236}">
              <a16:creationId xmlns:a16="http://schemas.microsoft.com/office/drawing/2014/main" id="{9DD107AF-70C9-46B6-9348-D0863EAC6DFA}"/>
            </a:ext>
          </a:extLst>
        </xdr:cNvPr>
        <xdr:cNvSpPr txBox="1">
          <a:spLocks noChangeArrowheads="1"/>
        </xdr:cNvSpPr>
      </xdr:nvSpPr>
      <xdr:spPr bwMode="auto">
        <a:xfrm>
          <a:off x="4084510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28</xdr:row>
      <xdr:rowOff>0</xdr:rowOff>
    </xdr:from>
    <xdr:ext cx="66172" cy="233725"/>
    <xdr:sp macro="" textlink="">
      <xdr:nvSpPr>
        <xdr:cNvPr id="2136" name="Text Box 54">
          <a:extLst>
            <a:ext uri="{FF2B5EF4-FFF2-40B4-BE49-F238E27FC236}">
              <a16:creationId xmlns:a16="http://schemas.microsoft.com/office/drawing/2014/main" id="{13B2BB5D-48EE-4A64-B50D-DD4E7F1B5E2A}"/>
            </a:ext>
          </a:extLst>
        </xdr:cNvPr>
        <xdr:cNvSpPr txBox="1">
          <a:spLocks noChangeArrowheads="1"/>
        </xdr:cNvSpPr>
      </xdr:nvSpPr>
      <xdr:spPr bwMode="auto">
        <a:xfrm>
          <a:off x="4084510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7" name="Text Box 204">
          <a:extLst>
            <a:ext uri="{FF2B5EF4-FFF2-40B4-BE49-F238E27FC236}">
              <a16:creationId xmlns:a16="http://schemas.microsoft.com/office/drawing/2014/main" id="{716E59FC-CA7D-499A-A421-30BF612FF00E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8" name="Text Box 361">
          <a:extLst>
            <a:ext uri="{FF2B5EF4-FFF2-40B4-BE49-F238E27FC236}">
              <a16:creationId xmlns:a16="http://schemas.microsoft.com/office/drawing/2014/main" id="{8CFCCAA1-E9A2-4869-868C-96238656ED6C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678180</xdr:colOff>
      <xdr:row>14</xdr:row>
      <xdr:rowOff>0</xdr:rowOff>
    </xdr:from>
    <xdr:ext cx="66172" cy="233725"/>
    <xdr:sp macro="" textlink="">
      <xdr:nvSpPr>
        <xdr:cNvPr id="2139" name="Text Box 362">
          <a:extLst>
            <a:ext uri="{FF2B5EF4-FFF2-40B4-BE49-F238E27FC236}">
              <a16:creationId xmlns:a16="http://schemas.microsoft.com/office/drawing/2014/main" id="{C50CE163-39D5-49A4-8F48-187B770CFA8A}"/>
            </a:ext>
          </a:extLst>
        </xdr:cNvPr>
        <xdr:cNvSpPr txBox="1">
          <a:spLocks noChangeArrowheads="1"/>
        </xdr:cNvSpPr>
      </xdr:nvSpPr>
      <xdr:spPr bwMode="auto">
        <a:xfrm>
          <a:off x="4084510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2140" name="Text Box 795">
          <a:extLst>
            <a:ext uri="{FF2B5EF4-FFF2-40B4-BE49-F238E27FC236}">
              <a16:creationId xmlns:a16="http://schemas.microsoft.com/office/drawing/2014/main" id="{1DE21BBE-0E14-4E11-8200-A1B9426A5593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673100</xdr:colOff>
      <xdr:row>15</xdr:row>
      <xdr:rowOff>101600</xdr:rowOff>
    </xdr:from>
    <xdr:ext cx="66172" cy="243074"/>
    <xdr:sp macro="" textlink="">
      <xdr:nvSpPr>
        <xdr:cNvPr id="2141" name="Text Box 796">
          <a:extLst>
            <a:ext uri="{FF2B5EF4-FFF2-40B4-BE49-F238E27FC236}">
              <a16:creationId xmlns:a16="http://schemas.microsoft.com/office/drawing/2014/main" id="{CB9B44CA-9699-4516-A128-F1FB83766EA0}"/>
            </a:ext>
          </a:extLst>
        </xdr:cNvPr>
        <xdr:cNvSpPr txBox="1">
          <a:spLocks noChangeArrowheads="1"/>
        </xdr:cNvSpPr>
      </xdr:nvSpPr>
      <xdr:spPr bwMode="auto">
        <a:xfrm>
          <a:off x="4084002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142" name="Text Box 997">
          <a:extLst>
            <a:ext uri="{FF2B5EF4-FFF2-40B4-BE49-F238E27FC236}">
              <a16:creationId xmlns:a16="http://schemas.microsoft.com/office/drawing/2014/main" id="{32048671-BCB5-48FF-A100-B132A99EF8AB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143" name="Text Box 998">
          <a:extLst>
            <a:ext uri="{FF2B5EF4-FFF2-40B4-BE49-F238E27FC236}">
              <a16:creationId xmlns:a16="http://schemas.microsoft.com/office/drawing/2014/main" id="{FA9E27D1-30B3-483D-A019-8AED3FC45FAF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4" name="Text Box 999">
          <a:extLst>
            <a:ext uri="{FF2B5EF4-FFF2-40B4-BE49-F238E27FC236}">
              <a16:creationId xmlns:a16="http://schemas.microsoft.com/office/drawing/2014/main" id="{C8E57D3F-8024-4932-95B3-909FF043466B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5" name="Text Box 1000">
          <a:extLst>
            <a:ext uri="{FF2B5EF4-FFF2-40B4-BE49-F238E27FC236}">
              <a16:creationId xmlns:a16="http://schemas.microsoft.com/office/drawing/2014/main" id="{B128AB51-A3FE-4002-886D-C1FADA428F3E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6" name="Text Box 1001">
          <a:extLst>
            <a:ext uri="{FF2B5EF4-FFF2-40B4-BE49-F238E27FC236}">
              <a16:creationId xmlns:a16="http://schemas.microsoft.com/office/drawing/2014/main" id="{505B9B0C-6EAA-4892-807E-C9E792723B4F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147" name="Text Box 1002">
          <a:extLst>
            <a:ext uri="{FF2B5EF4-FFF2-40B4-BE49-F238E27FC236}">
              <a16:creationId xmlns:a16="http://schemas.microsoft.com/office/drawing/2014/main" id="{EF70D9F8-8D71-40E0-A078-9546ACC1AFBB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148" name="Text Box 10">
          <a:extLst>
            <a:ext uri="{FF2B5EF4-FFF2-40B4-BE49-F238E27FC236}">
              <a16:creationId xmlns:a16="http://schemas.microsoft.com/office/drawing/2014/main" id="{51ED740F-6E51-4B89-9C67-C96B25F5C091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149" name="Text Box 11">
          <a:extLst>
            <a:ext uri="{FF2B5EF4-FFF2-40B4-BE49-F238E27FC236}">
              <a16:creationId xmlns:a16="http://schemas.microsoft.com/office/drawing/2014/main" id="{FAFEA704-FEFE-40BF-AFD2-A910BC7C6BE4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0" name="Text Box 22">
          <a:extLst>
            <a:ext uri="{FF2B5EF4-FFF2-40B4-BE49-F238E27FC236}">
              <a16:creationId xmlns:a16="http://schemas.microsoft.com/office/drawing/2014/main" id="{9843A37D-30C4-4EFF-9AB2-51456ACF6F5A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1" name="Text Box 23">
          <a:extLst>
            <a:ext uri="{FF2B5EF4-FFF2-40B4-BE49-F238E27FC236}">
              <a16:creationId xmlns:a16="http://schemas.microsoft.com/office/drawing/2014/main" id="{82EDEC04-AD31-446B-8681-C29D2095D698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2" name="Text Box 24">
          <a:extLst>
            <a:ext uri="{FF2B5EF4-FFF2-40B4-BE49-F238E27FC236}">
              <a16:creationId xmlns:a16="http://schemas.microsoft.com/office/drawing/2014/main" id="{7B12E944-4172-4BC8-A550-68B8FE9E68CA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153" name="Text Box 25">
          <a:extLst>
            <a:ext uri="{FF2B5EF4-FFF2-40B4-BE49-F238E27FC236}">
              <a16:creationId xmlns:a16="http://schemas.microsoft.com/office/drawing/2014/main" id="{5C493B07-47BE-4CFF-97B1-BA6EB417879B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4" name="Text Box 40">
          <a:extLst>
            <a:ext uri="{FF2B5EF4-FFF2-40B4-BE49-F238E27FC236}">
              <a16:creationId xmlns:a16="http://schemas.microsoft.com/office/drawing/2014/main" id="{C2DDD346-5702-4F3D-AE6E-B2263619298F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5" name="Text Box 39">
          <a:extLst>
            <a:ext uri="{FF2B5EF4-FFF2-40B4-BE49-F238E27FC236}">
              <a16:creationId xmlns:a16="http://schemas.microsoft.com/office/drawing/2014/main" id="{54B01A33-9F1E-4328-8151-DECC19E62114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6" name="Text Box 38">
          <a:extLst>
            <a:ext uri="{FF2B5EF4-FFF2-40B4-BE49-F238E27FC236}">
              <a16:creationId xmlns:a16="http://schemas.microsoft.com/office/drawing/2014/main" id="{6F745E23-527B-4801-8E07-FAC7B0B92E94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7" name="Text Box 37">
          <a:extLst>
            <a:ext uri="{FF2B5EF4-FFF2-40B4-BE49-F238E27FC236}">
              <a16:creationId xmlns:a16="http://schemas.microsoft.com/office/drawing/2014/main" id="{BDECE11D-3091-4A0A-AEEE-DD93DD4BF339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8" name="Text Box 36">
          <a:extLst>
            <a:ext uri="{FF2B5EF4-FFF2-40B4-BE49-F238E27FC236}">
              <a16:creationId xmlns:a16="http://schemas.microsoft.com/office/drawing/2014/main" id="{51238E49-F93D-47D8-8DC3-AA89FA2011B9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59" name="Text Box 35">
          <a:extLst>
            <a:ext uri="{FF2B5EF4-FFF2-40B4-BE49-F238E27FC236}">
              <a16:creationId xmlns:a16="http://schemas.microsoft.com/office/drawing/2014/main" id="{DB3C52F5-E09B-4AE8-98D8-DFD9FECC60A5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0</xdr:rowOff>
    </xdr:from>
    <xdr:ext cx="66172" cy="233725"/>
    <xdr:sp macro="" textlink="">
      <xdr:nvSpPr>
        <xdr:cNvPr id="2160" name="Text Box 34">
          <a:extLst>
            <a:ext uri="{FF2B5EF4-FFF2-40B4-BE49-F238E27FC236}">
              <a16:creationId xmlns:a16="http://schemas.microsoft.com/office/drawing/2014/main" id="{D22C72B1-87DF-4484-924B-8FE7E2A14D14}"/>
            </a:ext>
          </a:extLst>
        </xdr:cNvPr>
        <xdr:cNvSpPr txBox="1">
          <a:spLocks noChangeArrowheads="1"/>
        </xdr:cNvSpPr>
      </xdr:nvSpPr>
      <xdr:spPr bwMode="auto">
        <a:xfrm>
          <a:off x="54465855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5</xdr:row>
      <xdr:rowOff>123825</xdr:rowOff>
    </xdr:from>
    <xdr:ext cx="66172" cy="233725"/>
    <xdr:sp macro="" textlink="">
      <xdr:nvSpPr>
        <xdr:cNvPr id="2161" name="Text Box 33">
          <a:extLst>
            <a:ext uri="{FF2B5EF4-FFF2-40B4-BE49-F238E27FC236}">
              <a16:creationId xmlns:a16="http://schemas.microsoft.com/office/drawing/2014/main" id="{5597C749-FBC0-46A2-869C-1A5588C7762F}"/>
            </a:ext>
          </a:extLst>
        </xdr:cNvPr>
        <xdr:cNvSpPr txBox="1">
          <a:spLocks noChangeArrowheads="1"/>
        </xdr:cNvSpPr>
      </xdr:nvSpPr>
      <xdr:spPr bwMode="auto">
        <a:xfrm>
          <a:off x="54465855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6</xdr:row>
      <xdr:rowOff>0</xdr:rowOff>
    </xdr:from>
    <xdr:ext cx="66172" cy="233725"/>
    <xdr:sp macro="" textlink="">
      <xdr:nvSpPr>
        <xdr:cNvPr id="2162" name="Text Box 32">
          <a:extLst>
            <a:ext uri="{FF2B5EF4-FFF2-40B4-BE49-F238E27FC236}">
              <a16:creationId xmlns:a16="http://schemas.microsoft.com/office/drawing/2014/main" id="{A21211DD-DD61-469D-9CD7-F0D137254782}"/>
            </a:ext>
          </a:extLst>
        </xdr:cNvPr>
        <xdr:cNvSpPr txBox="1">
          <a:spLocks noChangeArrowheads="1"/>
        </xdr:cNvSpPr>
      </xdr:nvSpPr>
      <xdr:spPr bwMode="auto">
        <a:xfrm>
          <a:off x="54465855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7</xdr:row>
      <xdr:rowOff>0</xdr:rowOff>
    </xdr:from>
    <xdr:ext cx="66172" cy="233725"/>
    <xdr:sp macro="" textlink="">
      <xdr:nvSpPr>
        <xdr:cNvPr id="2163" name="Text Box 31">
          <a:extLst>
            <a:ext uri="{FF2B5EF4-FFF2-40B4-BE49-F238E27FC236}">
              <a16:creationId xmlns:a16="http://schemas.microsoft.com/office/drawing/2014/main" id="{EEF2E821-9BE2-463E-A4ED-55FAE7CB5BB5}"/>
            </a:ext>
          </a:extLst>
        </xdr:cNvPr>
        <xdr:cNvSpPr txBox="1">
          <a:spLocks noChangeArrowheads="1"/>
        </xdr:cNvSpPr>
      </xdr:nvSpPr>
      <xdr:spPr bwMode="auto">
        <a:xfrm>
          <a:off x="54465855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8</xdr:row>
      <xdr:rowOff>0</xdr:rowOff>
    </xdr:from>
    <xdr:ext cx="66172" cy="233725"/>
    <xdr:sp macro="" textlink="">
      <xdr:nvSpPr>
        <xdr:cNvPr id="2164" name="Text Box 30">
          <a:extLst>
            <a:ext uri="{FF2B5EF4-FFF2-40B4-BE49-F238E27FC236}">
              <a16:creationId xmlns:a16="http://schemas.microsoft.com/office/drawing/2014/main" id="{CD0107D3-F5E1-4027-9F2C-7A7A40D6609C}"/>
            </a:ext>
          </a:extLst>
        </xdr:cNvPr>
        <xdr:cNvSpPr txBox="1">
          <a:spLocks noChangeArrowheads="1"/>
        </xdr:cNvSpPr>
      </xdr:nvSpPr>
      <xdr:spPr bwMode="auto">
        <a:xfrm>
          <a:off x="54465855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12</xdr:row>
      <xdr:rowOff>0</xdr:rowOff>
    </xdr:from>
    <xdr:ext cx="66172" cy="233725"/>
    <xdr:sp macro="" textlink="">
      <xdr:nvSpPr>
        <xdr:cNvPr id="2165" name="Text Box 28">
          <a:extLst>
            <a:ext uri="{FF2B5EF4-FFF2-40B4-BE49-F238E27FC236}">
              <a16:creationId xmlns:a16="http://schemas.microsoft.com/office/drawing/2014/main" id="{5FE771B3-7C4B-4798-8630-85307A00E8F9}"/>
            </a:ext>
          </a:extLst>
        </xdr:cNvPr>
        <xdr:cNvSpPr txBox="1">
          <a:spLocks noChangeArrowheads="1"/>
        </xdr:cNvSpPr>
      </xdr:nvSpPr>
      <xdr:spPr bwMode="auto">
        <a:xfrm>
          <a:off x="54465855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9</xdr:row>
      <xdr:rowOff>0</xdr:rowOff>
    </xdr:from>
    <xdr:ext cx="66172" cy="233725"/>
    <xdr:sp macro="" textlink="">
      <xdr:nvSpPr>
        <xdr:cNvPr id="2166" name="Text Box 27">
          <a:extLst>
            <a:ext uri="{FF2B5EF4-FFF2-40B4-BE49-F238E27FC236}">
              <a16:creationId xmlns:a16="http://schemas.microsoft.com/office/drawing/2014/main" id="{4EFB7C77-054E-442A-AA61-A78D307D64E0}"/>
            </a:ext>
          </a:extLst>
        </xdr:cNvPr>
        <xdr:cNvSpPr txBox="1">
          <a:spLocks noChangeArrowheads="1"/>
        </xdr:cNvSpPr>
      </xdr:nvSpPr>
      <xdr:spPr bwMode="auto">
        <a:xfrm>
          <a:off x="54465855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67" name="Text Box 25">
          <a:extLst>
            <a:ext uri="{FF2B5EF4-FFF2-40B4-BE49-F238E27FC236}">
              <a16:creationId xmlns:a16="http://schemas.microsoft.com/office/drawing/2014/main" id="{B458BF4B-0BBF-4A11-A840-2E26A12CEDF9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16</xdr:row>
      <xdr:rowOff>0</xdr:rowOff>
    </xdr:from>
    <xdr:ext cx="66172" cy="233725"/>
    <xdr:sp macro="" textlink="">
      <xdr:nvSpPr>
        <xdr:cNvPr id="2168" name="Text Box 24">
          <a:extLst>
            <a:ext uri="{FF2B5EF4-FFF2-40B4-BE49-F238E27FC236}">
              <a16:creationId xmlns:a16="http://schemas.microsoft.com/office/drawing/2014/main" id="{88603954-0A56-4D28-9A99-E78CA2E85C2D}"/>
            </a:ext>
          </a:extLst>
        </xdr:cNvPr>
        <xdr:cNvSpPr txBox="1">
          <a:spLocks noChangeArrowheads="1"/>
        </xdr:cNvSpPr>
      </xdr:nvSpPr>
      <xdr:spPr bwMode="auto">
        <a:xfrm>
          <a:off x="54465855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18</xdr:row>
      <xdr:rowOff>101600</xdr:rowOff>
    </xdr:from>
    <xdr:ext cx="66172" cy="243074"/>
    <xdr:sp macro="" textlink="">
      <xdr:nvSpPr>
        <xdr:cNvPr id="2169" name="Text Box 23">
          <a:extLst>
            <a:ext uri="{FF2B5EF4-FFF2-40B4-BE49-F238E27FC236}">
              <a16:creationId xmlns:a16="http://schemas.microsoft.com/office/drawing/2014/main" id="{CF1E0A0C-D697-4CB2-8D5F-1048EAB2B79F}"/>
            </a:ext>
          </a:extLst>
        </xdr:cNvPr>
        <xdr:cNvSpPr txBox="1">
          <a:spLocks noChangeArrowheads="1"/>
        </xdr:cNvSpPr>
      </xdr:nvSpPr>
      <xdr:spPr bwMode="auto">
        <a:xfrm>
          <a:off x="54465855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0</xdr:rowOff>
    </xdr:from>
    <xdr:ext cx="66172" cy="233725"/>
    <xdr:sp macro="" textlink="">
      <xdr:nvSpPr>
        <xdr:cNvPr id="2170" name="Text Box 21">
          <a:extLst>
            <a:ext uri="{FF2B5EF4-FFF2-40B4-BE49-F238E27FC236}">
              <a16:creationId xmlns:a16="http://schemas.microsoft.com/office/drawing/2014/main" id="{FB18B287-B14B-48CB-8F12-727FF3270F99}"/>
            </a:ext>
          </a:extLst>
        </xdr:cNvPr>
        <xdr:cNvSpPr txBox="1">
          <a:spLocks noChangeArrowheads="1"/>
        </xdr:cNvSpPr>
      </xdr:nvSpPr>
      <xdr:spPr bwMode="auto">
        <a:xfrm>
          <a:off x="54465855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2171" name="Text Box 20">
          <a:extLst>
            <a:ext uri="{FF2B5EF4-FFF2-40B4-BE49-F238E27FC236}">
              <a16:creationId xmlns:a16="http://schemas.microsoft.com/office/drawing/2014/main" id="{9239F7F6-3B91-4543-8D5D-7A17DF722E72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23</xdr:row>
      <xdr:rowOff>101600</xdr:rowOff>
    </xdr:from>
    <xdr:ext cx="66172" cy="243074"/>
    <xdr:sp macro="" textlink="">
      <xdr:nvSpPr>
        <xdr:cNvPr id="2172" name="Text Box 41">
          <a:extLst>
            <a:ext uri="{FF2B5EF4-FFF2-40B4-BE49-F238E27FC236}">
              <a16:creationId xmlns:a16="http://schemas.microsoft.com/office/drawing/2014/main" id="{13162689-844E-499F-84B6-7D1FC4A29C50}"/>
            </a:ext>
          </a:extLst>
        </xdr:cNvPr>
        <xdr:cNvSpPr txBox="1">
          <a:spLocks noChangeArrowheads="1"/>
        </xdr:cNvSpPr>
      </xdr:nvSpPr>
      <xdr:spPr bwMode="auto">
        <a:xfrm>
          <a:off x="54465855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28</xdr:row>
      <xdr:rowOff>0</xdr:rowOff>
    </xdr:from>
    <xdr:ext cx="66172" cy="233725"/>
    <xdr:sp macro="" textlink="">
      <xdr:nvSpPr>
        <xdr:cNvPr id="2173" name="Text Box 54">
          <a:extLst>
            <a:ext uri="{FF2B5EF4-FFF2-40B4-BE49-F238E27FC236}">
              <a16:creationId xmlns:a16="http://schemas.microsoft.com/office/drawing/2014/main" id="{C8C8DC2B-5B5B-4E49-887B-F57E915801D9}"/>
            </a:ext>
          </a:extLst>
        </xdr:cNvPr>
        <xdr:cNvSpPr txBox="1">
          <a:spLocks noChangeArrowheads="1"/>
        </xdr:cNvSpPr>
      </xdr:nvSpPr>
      <xdr:spPr bwMode="auto">
        <a:xfrm>
          <a:off x="54465855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74" name="Text Box 204">
          <a:extLst>
            <a:ext uri="{FF2B5EF4-FFF2-40B4-BE49-F238E27FC236}">
              <a16:creationId xmlns:a16="http://schemas.microsoft.com/office/drawing/2014/main" id="{DE090534-1CFD-4FAD-A98C-C03FFC042076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75" name="Text Box 361">
          <a:extLst>
            <a:ext uri="{FF2B5EF4-FFF2-40B4-BE49-F238E27FC236}">
              <a16:creationId xmlns:a16="http://schemas.microsoft.com/office/drawing/2014/main" id="{0DEA23D0-256D-4117-A11D-573E50FB0986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678180</xdr:colOff>
      <xdr:row>14</xdr:row>
      <xdr:rowOff>0</xdr:rowOff>
    </xdr:from>
    <xdr:ext cx="66172" cy="233725"/>
    <xdr:sp macro="" textlink="">
      <xdr:nvSpPr>
        <xdr:cNvPr id="2176" name="Text Box 362">
          <a:extLst>
            <a:ext uri="{FF2B5EF4-FFF2-40B4-BE49-F238E27FC236}">
              <a16:creationId xmlns:a16="http://schemas.microsoft.com/office/drawing/2014/main" id="{2F491EC6-1479-4249-8D04-DAB1313587D5}"/>
            </a:ext>
          </a:extLst>
        </xdr:cNvPr>
        <xdr:cNvSpPr txBox="1">
          <a:spLocks noChangeArrowheads="1"/>
        </xdr:cNvSpPr>
      </xdr:nvSpPr>
      <xdr:spPr bwMode="auto">
        <a:xfrm>
          <a:off x="54465855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2177" name="Text Box 795">
          <a:extLst>
            <a:ext uri="{FF2B5EF4-FFF2-40B4-BE49-F238E27FC236}">
              <a16:creationId xmlns:a16="http://schemas.microsoft.com/office/drawing/2014/main" id="{DF9A85E1-4A9A-42E8-9883-241792836F2A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673100</xdr:colOff>
      <xdr:row>15</xdr:row>
      <xdr:rowOff>101600</xdr:rowOff>
    </xdr:from>
    <xdr:ext cx="66172" cy="243074"/>
    <xdr:sp macro="" textlink="">
      <xdr:nvSpPr>
        <xdr:cNvPr id="2178" name="Text Box 796">
          <a:extLst>
            <a:ext uri="{FF2B5EF4-FFF2-40B4-BE49-F238E27FC236}">
              <a16:creationId xmlns:a16="http://schemas.microsoft.com/office/drawing/2014/main" id="{DC275D73-8332-437A-911F-E61EC5328F47}"/>
            </a:ext>
          </a:extLst>
        </xdr:cNvPr>
        <xdr:cNvSpPr txBox="1">
          <a:spLocks noChangeArrowheads="1"/>
        </xdr:cNvSpPr>
      </xdr:nvSpPr>
      <xdr:spPr bwMode="auto">
        <a:xfrm>
          <a:off x="54460775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179" name="Text Box 997">
          <a:extLst>
            <a:ext uri="{FF2B5EF4-FFF2-40B4-BE49-F238E27FC236}">
              <a16:creationId xmlns:a16="http://schemas.microsoft.com/office/drawing/2014/main" id="{409D6A7B-A00C-465E-AC0F-0BE8009A9103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180" name="Text Box 998">
          <a:extLst>
            <a:ext uri="{FF2B5EF4-FFF2-40B4-BE49-F238E27FC236}">
              <a16:creationId xmlns:a16="http://schemas.microsoft.com/office/drawing/2014/main" id="{96B6C55A-D149-4718-9B30-493D4417C892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1" name="Text Box 999">
          <a:extLst>
            <a:ext uri="{FF2B5EF4-FFF2-40B4-BE49-F238E27FC236}">
              <a16:creationId xmlns:a16="http://schemas.microsoft.com/office/drawing/2014/main" id="{FCC4A1EA-3C95-4C79-B75F-BAF1030AD2B1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2" name="Text Box 1000">
          <a:extLst>
            <a:ext uri="{FF2B5EF4-FFF2-40B4-BE49-F238E27FC236}">
              <a16:creationId xmlns:a16="http://schemas.microsoft.com/office/drawing/2014/main" id="{B4C07B9C-ECA2-447F-8C72-92E85BB8FCAC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3" name="Text Box 1001">
          <a:extLst>
            <a:ext uri="{FF2B5EF4-FFF2-40B4-BE49-F238E27FC236}">
              <a16:creationId xmlns:a16="http://schemas.microsoft.com/office/drawing/2014/main" id="{199D9A93-093D-449A-8801-2E0987FDE1F5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184" name="Text Box 1002">
          <a:extLst>
            <a:ext uri="{FF2B5EF4-FFF2-40B4-BE49-F238E27FC236}">
              <a16:creationId xmlns:a16="http://schemas.microsoft.com/office/drawing/2014/main" id="{0F2C644B-3438-4E56-BC57-9F5389AC6F45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185" name="Text Box 10">
          <a:extLst>
            <a:ext uri="{FF2B5EF4-FFF2-40B4-BE49-F238E27FC236}">
              <a16:creationId xmlns:a16="http://schemas.microsoft.com/office/drawing/2014/main" id="{09C89747-F8F1-443A-A0A4-D40F4B5729BC}"/>
            </a:ext>
          </a:extLst>
        </xdr:cNvPr>
        <xdr:cNvSpPr txBox="1">
          <a:spLocks noChangeArrowheads="1"/>
        </xdr:cNvSpPr>
      </xdr:nvSpPr>
      <xdr:spPr bwMode="auto">
        <a:xfrm>
          <a:off x="565785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186" name="Text Box 11">
          <a:extLst>
            <a:ext uri="{FF2B5EF4-FFF2-40B4-BE49-F238E27FC236}">
              <a16:creationId xmlns:a16="http://schemas.microsoft.com/office/drawing/2014/main" id="{E41EEEBC-13BC-40C8-B636-C521D25BEB73}"/>
            </a:ext>
          </a:extLst>
        </xdr:cNvPr>
        <xdr:cNvSpPr txBox="1">
          <a:spLocks noChangeArrowheads="1"/>
        </xdr:cNvSpPr>
      </xdr:nvSpPr>
      <xdr:spPr bwMode="auto">
        <a:xfrm>
          <a:off x="565785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87" name="Text Box 22">
          <a:extLst>
            <a:ext uri="{FF2B5EF4-FFF2-40B4-BE49-F238E27FC236}">
              <a16:creationId xmlns:a16="http://schemas.microsoft.com/office/drawing/2014/main" id="{1755C59E-C742-4E10-B94E-F465EF34FD27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88" name="Text Box 23">
          <a:extLst>
            <a:ext uri="{FF2B5EF4-FFF2-40B4-BE49-F238E27FC236}">
              <a16:creationId xmlns:a16="http://schemas.microsoft.com/office/drawing/2014/main" id="{0D48000A-2100-432B-8D6C-30A2466BAE84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89" name="Text Box 24">
          <a:extLst>
            <a:ext uri="{FF2B5EF4-FFF2-40B4-BE49-F238E27FC236}">
              <a16:creationId xmlns:a16="http://schemas.microsoft.com/office/drawing/2014/main" id="{1242A003-83D4-4F38-8A26-18821A06158D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190" name="Text Box 25">
          <a:extLst>
            <a:ext uri="{FF2B5EF4-FFF2-40B4-BE49-F238E27FC236}">
              <a16:creationId xmlns:a16="http://schemas.microsoft.com/office/drawing/2014/main" id="{C4DF9BA6-A58F-4790-B9AF-8FD0E9F56577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1" name="Text Box 40">
          <a:extLst>
            <a:ext uri="{FF2B5EF4-FFF2-40B4-BE49-F238E27FC236}">
              <a16:creationId xmlns:a16="http://schemas.microsoft.com/office/drawing/2014/main" id="{2C371EA8-F722-49DA-A083-F4DC985E08DF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2" name="Text Box 39">
          <a:extLst>
            <a:ext uri="{FF2B5EF4-FFF2-40B4-BE49-F238E27FC236}">
              <a16:creationId xmlns:a16="http://schemas.microsoft.com/office/drawing/2014/main" id="{B11DB460-FC20-4E34-9E81-C72B9F02508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3" name="Text Box 38">
          <a:extLst>
            <a:ext uri="{FF2B5EF4-FFF2-40B4-BE49-F238E27FC236}">
              <a16:creationId xmlns:a16="http://schemas.microsoft.com/office/drawing/2014/main" id="{1FA280A7-F5C0-4CEF-BBB5-9F48B620BD03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4" name="Text Box 37">
          <a:extLst>
            <a:ext uri="{FF2B5EF4-FFF2-40B4-BE49-F238E27FC236}">
              <a16:creationId xmlns:a16="http://schemas.microsoft.com/office/drawing/2014/main" id="{3F4BCFAA-EC9C-4D37-9938-4BF7CF52A554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5" name="Text Box 36">
          <a:extLst>
            <a:ext uri="{FF2B5EF4-FFF2-40B4-BE49-F238E27FC236}">
              <a16:creationId xmlns:a16="http://schemas.microsoft.com/office/drawing/2014/main" id="{4B648EA9-D6B0-4BAE-AF95-C21C80F5D34E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6" name="Text Box 35">
          <a:extLst>
            <a:ext uri="{FF2B5EF4-FFF2-40B4-BE49-F238E27FC236}">
              <a16:creationId xmlns:a16="http://schemas.microsoft.com/office/drawing/2014/main" id="{6CDA82A7-437A-49B9-9CBC-A31AD48CDE96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0</xdr:rowOff>
    </xdr:from>
    <xdr:ext cx="66172" cy="233725"/>
    <xdr:sp macro="" textlink="">
      <xdr:nvSpPr>
        <xdr:cNvPr id="2197" name="Text Box 34">
          <a:extLst>
            <a:ext uri="{FF2B5EF4-FFF2-40B4-BE49-F238E27FC236}">
              <a16:creationId xmlns:a16="http://schemas.microsoft.com/office/drawing/2014/main" id="{17B0E92A-C8A7-4B61-989C-41F11A4DECA2}"/>
            </a:ext>
          </a:extLst>
        </xdr:cNvPr>
        <xdr:cNvSpPr txBox="1">
          <a:spLocks noChangeArrowheads="1"/>
        </xdr:cNvSpPr>
      </xdr:nvSpPr>
      <xdr:spPr bwMode="auto">
        <a:xfrm>
          <a:off x="67753230" y="1152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5</xdr:row>
      <xdr:rowOff>123825</xdr:rowOff>
    </xdr:from>
    <xdr:ext cx="66172" cy="233725"/>
    <xdr:sp macro="" textlink="">
      <xdr:nvSpPr>
        <xdr:cNvPr id="2198" name="Text Box 33">
          <a:extLst>
            <a:ext uri="{FF2B5EF4-FFF2-40B4-BE49-F238E27FC236}">
              <a16:creationId xmlns:a16="http://schemas.microsoft.com/office/drawing/2014/main" id="{71773710-42C6-480C-98E6-660119E05FF1}"/>
            </a:ext>
          </a:extLst>
        </xdr:cNvPr>
        <xdr:cNvSpPr txBox="1">
          <a:spLocks noChangeArrowheads="1"/>
        </xdr:cNvSpPr>
      </xdr:nvSpPr>
      <xdr:spPr bwMode="auto">
        <a:xfrm>
          <a:off x="67753230" y="1276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6</xdr:row>
      <xdr:rowOff>0</xdr:rowOff>
    </xdr:from>
    <xdr:ext cx="66172" cy="233725"/>
    <xdr:sp macro="" textlink="">
      <xdr:nvSpPr>
        <xdr:cNvPr id="2199" name="Text Box 32">
          <a:extLst>
            <a:ext uri="{FF2B5EF4-FFF2-40B4-BE49-F238E27FC236}">
              <a16:creationId xmlns:a16="http://schemas.microsoft.com/office/drawing/2014/main" id="{3C5E4AB7-3FB1-4791-B99A-8B71E642AB1E}"/>
            </a:ext>
          </a:extLst>
        </xdr:cNvPr>
        <xdr:cNvSpPr txBox="1">
          <a:spLocks noChangeArrowheads="1"/>
        </xdr:cNvSpPr>
      </xdr:nvSpPr>
      <xdr:spPr bwMode="auto">
        <a:xfrm>
          <a:off x="67753230" y="1343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7</xdr:row>
      <xdr:rowOff>0</xdr:rowOff>
    </xdr:from>
    <xdr:ext cx="66172" cy="233725"/>
    <xdr:sp macro="" textlink="">
      <xdr:nvSpPr>
        <xdr:cNvPr id="2200" name="Text Box 31">
          <a:extLst>
            <a:ext uri="{FF2B5EF4-FFF2-40B4-BE49-F238E27FC236}">
              <a16:creationId xmlns:a16="http://schemas.microsoft.com/office/drawing/2014/main" id="{42500C52-B214-4C2B-B3A9-00F873870053}"/>
            </a:ext>
          </a:extLst>
        </xdr:cNvPr>
        <xdr:cNvSpPr txBox="1">
          <a:spLocks noChangeArrowheads="1"/>
        </xdr:cNvSpPr>
      </xdr:nvSpPr>
      <xdr:spPr bwMode="auto">
        <a:xfrm>
          <a:off x="67753230" y="1533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8</xdr:row>
      <xdr:rowOff>0</xdr:rowOff>
    </xdr:from>
    <xdr:ext cx="66172" cy="233725"/>
    <xdr:sp macro="" textlink="">
      <xdr:nvSpPr>
        <xdr:cNvPr id="2201" name="Text Box 30">
          <a:extLst>
            <a:ext uri="{FF2B5EF4-FFF2-40B4-BE49-F238E27FC236}">
              <a16:creationId xmlns:a16="http://schemas.microsoft.com/office/drawing/2014/main" id="{2BC9B72B-422B-40B6-AD40-B18DE5EC60F3}"/>
            </a:ext>
          </a:extLst>
        </xdr:cNvPr>
        <xdr:cNvSpPr txBox="1">
          <a:spLocks noChangeArrowheads="1"/>
        </xdr:cNvSpPr>
      </xdr:nvSpPr>
      <xdr:spPr bwMode="auto">
        <a:xfrm>
          <a:off x="67753230" y="17240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12</xdr:row>
      <xdr:rowOff>0</xdr:rowOff>
    </xdr:from>
    <xdr:ext cx="66172" cy="233725"/>
    <xdr:sp macro="" textlink="">
      <xdr:nvSpPr>
        <xdr:cNvPr id="2202" name="Text Box 28">
          <a:extLst>
            <a:ext uri="{FF2B5EF4-FFF2-40B4-BE49-F238E27FC236}">
              <a16:creationId xmlns:a16="http://schemas.microsoft.com/office/drawing/2014/main" id="{1DA2E3CA-0CD7-4778-9FDD-3AB5058BB9A0}"/>
            </a:ext>
          </a:extLst>
        </xdr:cNvPr>
        <xdr:cNvSpPr txBox="1">
          <a:spLocks noChangeArrowheads="1"/>
        </xdr:cNvSpPr>
      </xdr:nvSpPr>
      <xdr:spPr bwMode="auto">
        <a:xfrm>
          <a:off x="67753230" y="2638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9</xdr:row>
      <xdr:rowOff>0</xdr:rowOff>
    </xdr:from>
    <xdr:ext cx="66172" cy="233725"/>
    <xdr:sp macro="" textlink="">
      <xdr:nvSpPr>
        <xdr:cNvPr id="2203" name="Text Box 27">
          <a:extLst>
            <a:ext uri="{FF2B5EF4-FFF2-40B4-BE49-F238E27FC236}">
              <a16:creationId xmlns:a16="http://schemas.microsoft.com/office/drawing/2014/main" id="{269A10DB-2823-4413-AE54-86D0ED5B931E}"/>
            </a:ext>
          </a:extLst>
        </xdr:cNvPr>
        <xdr:cNvSpPr txBox="1">
          <a:spLocks noChangeArrowheads="1"/>
        </xdr:cNvSpPr>
      </xdr:nvSpPr>
      <xdr:spPr bwMode="auto">
        <a:xfrm>
          <a:off x="67753230" y="19145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04" name="Text Box 25">
          <a:extLst>
            <a:ext uri="{FF2B5EF4-FFF2-40B4-BE49-F238E27FC236}">
              <a16:creationId xmlns:a16="http://schemas.microsoft.com/office/drawing/2014/main" id="{DD3A59EC-A66D-4A42-9544-94A0985DEF45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16</xdr:row>
      <xdr:rowOff>0</xdr:rowOff>
    </xdr:from>
    <xdr:ext cx="66172" cy="233725"/>
    <xdr:sp macro="" textlink="">
      <xdr:nvSpPr>
        <xdr:cNvPr id="2205" name="Text Box 24">
          <a:extLst>
            <a:ext uri="{FF2B5EF4-FFF2-40B4-BE49-F238E27FC236}">
              <a16:creationId xmlns:a16="http://schemas.microsoft.com/office/drawing/2014/main" id="{5CD1C982-AE9A-4BD9-9D2C-E0D0C3D50F90}"/>
            </a:ext>
          </a:extLst>
        </xdr:cNvPr>
        <xdr:cNvSpPr txBox="1">
          <a:spLocks noChangeArrowheads="1"/>
        </xdr:cNvSpPr>
      </xdr:nvSpPr>
      <xdr:spPr bwMode="auto">
        <a:xfrm>
          <a:off x="67753230" y="3619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18</xdr:row>
      <xdr:rowOff>101600</xdr:rowOff>
    </xdr:from>
    <xdr:ext cx="66172" cy="243074"/>
    <xdr:sp macro="" textlink="">
      <xdr:nvSpPr>
        <xdr:cNvPr id="2206" name="Text Box 23">
          <a:extLst>
            <a:ext uri="{FF2B5EF4-FFF2-40B4-BE49-F238E27FC236}">
              <a16:creationId xmlns:a16="http://schemas.microsoft.com/office/drawing/2014/main" id="{43E2AC11-C286-4F55-846A-D023EE95A842}"/>
            </a:ext>
          </a:extLst>
        </xdr:cNvPr>
        <xdr:cNvSpPr txBox="1">
          <a:spLocks noChangeArrowheads="1"/>
        </xdr:cNvSpPr>
      </xdr:nvSpPr>
      <xdr:spPr bwMode="auto">
        <a:xfrm>
          <a:off x="67753230" y="41021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0</xdr:rowOff>
    </xdr:from>
    <xdr:ext cx="66172" cy="233725"/>
    <xdr:sp macro="" textlink="">
      <xdr:nvSpPr>
        <xdr:cNvPr id="2207" name="Text Box 21">
          <a:extLst>
            <a:ext uri="{FF2B5EF4-FFF2-40B4-BE49-F238E27FC236}">
              <a16:creationId xmlns:a16="http://schemas.microsoft.com/office/drawing/2014/main" id="{F338CD87-5ACB-47F0-A7EA-C662862AFE3D}"/>
            </a:ext>
          </a:extLst>
        </xdr:cNvPr>
        <xdr:cNvSpPr txBox="1">
          <a:spLocks noChangeArrowheads="1"/>
        </xdr:cNvSpPr>
      </xdr:nvSpPr>
      <xdr:spPr bwMode="auto">
        <a:xfrm>
          <a:off x="67753230" y="49530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208" name="Text Box 20">
          <a:extLst>
            <a:ext uri="{FF2B5EF4-FFF2-40B4-BE49-F238E27FC236}">
              <a16:creationId xmlns:a16="http://schemas.microsoft.com/office/drawing/2014/main" id="{AC2D9F0F-A4E3-4BDC-B7BD-077724954CC3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23</xdr:row>
      <xdr:rowOff>101600</xdr:rowOff>
    </xdr:from>
    <xdr:ext cx="66172" cy="243074"/>
    <xdr:sp macro="" textlink="">
      <xdr:nvSpPr>
        <xdr:cNvPr id="2209" name="Text Box 41">
          <a:extLst>
            <a:ext uri="{FF2B5EF4-FFF2-40B4-BE49-F238E27FC236}">
              <a16:creationId xmlns:a16="http://schemas.microsoft.com/office/drawing/2014/main" id="{3368A90E-F8E0-4136-892F-E5F66756AFDA}"/>
            </a:ext>
          </a:extLst>
        </xdr:cNvPr>
        <xdr:cNvSpPr txBox="1">
          <a:spLocks noChangeArrowheads="1"/>
        </xdr:cNvSpPr>
      </xdr:nvSpPr>
      <xdr:spPr bwMode="auto">
        <a:xfrm>
          <a:off x="67753230" y="5054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28</xdr:row>
      <xdr:rowOff>0</xdr:rowOff>
    </xdr:from>
    <xdr:ext cx="66172" cy="233725"/>
    <xdr:sp macro="" textlink="">
      <xdr:nvSpPr>
        <xdr:cNvPr id="2210" name="Text Box 54">
          <a:extLst>
            <a:ext uri="{FF2B5EF4-FFF2-40B4-BE49-F238E27FC236}">
              <a16:creationId xmlns:a16="http://schemas.microsoft.com/office/drawing/2014/main" id="{A05A0F8D-E649-4547-8C89-C3B0491EFB50}"/>
            </a:ext>
          </a:extLst>
        </xdr:cNvPr>
        <xdr:cNvSpPr txBox="1">
          <a:spLocks noChangeArrowheads="1"/>
        </xdr:cNvSpPr>
      </xdr:nvSpPr>
      <xdr:spPr bwMode="auto">
        <a:xfrm>
          <a:off x="67753230" y="5905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11" name="Text Box 204">
          <a:extLst>
            <a:ext uri="{FF2B5EF4-FFF2-40B4-BE49-F238E27FC236}">
              <a16:creationId xmlns:a16="http://schemas.microsoft.com/office/drawing/2014/main" id="{DA7DB00E-1A66-4852-B62D-DDE284552ECF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12" name="Text Box 361">
          <a:extLst>
            <a:ext uri="{FF2B5EF4-FFF2-40B4-BE49-F238E27FC236}">
              <a16:creationId xmlns:a16="http://schemas.microsoft.com/office/drawing/2014/main" id="{60481F71-FB59-440B-A6B0-4540212CF311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678180</xdr:colOff>
      <xdr:row>14</xdr:row>
      <xdr:rowOff>0</xdr:rowOff>
    </xdr:from>
    <xdr:ext cx="66172" cy="233725"/>
    <xdr:sp macro="" textlink="">
      <xdr:nvSpPr>
        <xdr:cNvPr id="2213" name="Text Box 362">
          <a:extLst>
            <a:ext uri="{FF2B5EF4-FFF2-40B4-BE49-F238E27FC236}">
              <a16:creationId xmlns:a16="http://schemas.microsoft.com/office/drawing/2014/main" id="{259B7E64-D448-4DD0-B88D-12CCB3601727}"/>
            </a:ext>
          </a:extLst>
        </xdr:cNvPr>
        <xdr:cNvSpPr txBox="1">
          <a:spLocks noChangeArrowheads="1"/>
        </xdr:cNvSpPr>
      </xdr:nvSpPr>
      <xdr:spPr bwMode="auto">
        <a:xfrm>
          <a:off x="67753230" y="3238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214" name="Text Box 795">
          <a:extLst>
            <a:ext uri="{FF2B5EF4-FFF2-40B4-BE49-F238E27FC236}">
              <a16:creationId xmlns:a16="http://schemas.microsoft.com/office/drawing/2014/main" id="{899EA66B-D90A-4B19-AED0-2BBC2DC74698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673100</xdr:colOff>
      <xdr:row>15</xdr:row>
      <xdr:rowOff>101600</xdr:rowOff>
    </xdr:from>
    <xdr:ext cx="66172" cy="243074"/>
    <xdr:sp macro="" textlink="">
      <xdr:nvSpPr>
        <xdr:cNvPr id="2215" name="Text Box 796">
          <a:extLst>
            <a:ext uri="{FF2B5EF4-FFF2-40B4-BE49-F238E27FC236}">
              <a16:creationId xmlns:a16="http://schemas.microsoft.com/office/drawing/2014/main" id="{B882214C-1CA5-4279-AADE-98902CB25B4E}"/>
            </a:ext>
          </a:extLst>
        </xdr:cNvPr>
        <xdr:cNvSpPr txBox="1">
          <a:spLocks noChangeArrowheads="1"/>
        </xdr:cNvSpPr>
      </xdr:nvSpPr>
      <xdr:spPr bwMode="auto">
        <a:xfrm>
          <a:off x="67748150" y="353060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16" name="Text Box 997">
          <a:extLst>
            <a:ext uri="{FF2B5EF4-FFF2-40B4-BE49-F238E27FC236}">
              <a16:creationId xmlns:a16="http://schemas.microsoft.com/office/drawing/2014/main" id="{AD337A15-3C12-4557-AE4C-98907C779A45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17" name="Text Box 998">
          <a:extLst>
            <a:ext uri="{FF2B5EF4-FFF2-40B4-BE49-F238E27FC236}">
              <a16:creationId xmlns:a16="http://schemas.microsoft.com/office/drawing/2014/main" id="{2135C51C-4751-4DEE-8E25-0467DC594837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18" name="Text Box 999">
          <a:extLst>
            <a:ext uri="{FF2B5EF4-FFF2-40B4-BE49-F238E27FC236}">
              <a16:creationId xmlns:a16="http://schemas.microsoft.com/office/drawing/2014/main" id="{764A4595-EA24-4B19-9BF7-72D44048AFE1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19" name="Text Box 1000">
          <a:extLst>
            <a:ext uri="{FF2B5EF4-FFF2-40B4-BE49-F238E27FC236}">
              <a16:creationId xmlns:a16="http://schemas.microsoft.com/office/drawing/2014/main" id="{07A2A020-472B-4FC2-B6E9-2BE7C11EF6D9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20" name="Text Box 1001">
          <a:extLst>
            <a:ext uri="{FF2B5EF4-FFF2-40B4-BE49-F238E27FC236}">
              <a16:creationId xmlns:a16="http://schemas.microsoft.com/office/drawing/2014/main" id="{8C046F71-9467-4941-8CCE-82865972E946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21" name="Text Box 1002">
          <a:extLst>
            <a:ext uri="{FF2B5EF4-FFF2-40B4-BE49-F238E27FC236}">
              <a16:creationId xmlns:a16="http://schemas.microsoft.com/office/drawing/2014/main" id="{D734C1A2-BC6B-4C1A-B83F-35DF8B193288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22" name="Text Box 10">
          <a:extLst>
            <a:ext uri="{FF2B5EF4-FFF2-40B4-BE49-F238E27FC236}">
              <a16:creationId xmlns:a16="http://schemas.microsoft.com/office/drawing/2014/main" id="{83145110-3FB6-4B1D-A63C-1559FB69B53F}"/>
            </a:ext>
          </a:extLst>
        </xdr:cNvPr>
        <xdr:cNvSpPr txBox="1">
          <a:spLocks noChangeArrowheads="1"/>
        </xdr:cNvSpPr>
      </xdr:nvSpPr>
      <xdr:spPr bwMode="auto">
        <a:xfrm>
          <a:off x="6986587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23" name="Text Box 11">
          <a:extLst>
            <a:ext uri="{FF2B5EF4-FFF2-40B4-BE49-F238E27FC236}">
              <a16:creationId xmlns:a16="http://schemas.microsoft.com/office/drawing/2014/main" id="{33785904-3697-45DA-8496-E11566C9FC6A}"/>
            </a:ext>
          </a:extLst>
        </xdr:cNvPr>
        <xdr:cNvSpPr txBox="1">
          <a:spLocks noChangeArrowheads="1"/>
        </xdr:cNvSpPr>
      </xdr:nvSpPr>
      <xdr:spPr bwMode="auto">
        <a:xfrm>
          <a:off x="6986587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4" name="Text Box 22">
          <a:extLst>
            <a:ext uri="{FF2B5EF4-FFF2-40B4-BE49-F238E27FC236}">
              <a16:creationId xmlns:a16="http://schemas.microsoft.com/office/drawing/2014/main" id="{F7EDF78B-3947-436C-B5C4-7C5340F226B2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5" name="Text Box 23">
          <a:extLst>
            <a:ext uri="{FF2B5EF4-FFF2-40B4-BE49-F238E27FC236}">
              <a16:creationId xmlns:a16="http://schemas.microsoft.com/office/drawing/2014/main" id="{27F71B19-1852-4581-92E5-0B6173E3810B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6" name="Text Box 24">
          <a:extLst>
            <a:ext uri="{FF2B5EF4-FFF2-40B4-BE49-F238E27FC236}">
              <a16:creationId xmlns:a16="http://schemas.microsoft.com/office/drawing/2014/main" id="{5F3588FC-B530-4303-A534-721CE0197F19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27" name="Text Box 25">
          <a:extLst>
            <a:ext uri="{FF2B5EF4-FFF2-40B4-BE49-F238E27FC236}">
              <a16:creationId xmlns:a16="http://schemas.microsoft.com/office/drawing/2014/main" id="{E66B0ACE-2C61-42AA-842E-086817F9F76B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28" name="Text Box 997">
          <a:extLst>
            <a:ext uri="{FF2B5EF4-FFF2-40B4-BE49-F238E27FC236}">
              <a16:creationId xmlns:a16="http://schemas.microsoft.com/office/drawing/2014/main" id="{8D865CB0-47AE-47EA-9857-D7CCBF12F0F3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29" name="Text Box 998">
          <a:extLst>
            <a:ext uri="{FF2B5EF4-FFF2-40B4-BE49-F238E27FC236}">
              <a16:creationId xmlns:a16="http://schemas.microsoft.com/office/drawing/2014/main" id="{19E0647A-C1BC-4D4E-9F69-18B6009BF7EA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0" name="Text Box 999">
          <a:extLst>
            <a:ext uri="{FF2B5EF4-FFF2-40B4-BE49-F238E27FC236}">
              <a16:creationId xmlns:a16="http://schemas.microsoft.com/office/drawing/2014/main" id="{818E8A7A-D299-4C87-A68D-45602BD12687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1" name="Text Box 1000">
          <a:extLst>
            <a:ext uri="{FF2B5EF4-FFF2-40B4-BE49-F238E27FC236}">
              <a16:creationId xmlns:a16="http://schemas.microsoft.com/office/drawing/2014/main" id="{CEE60022-2FFE-43D4-A471-641B95D9F18A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2" name="Text Box 1001">
          <a:extLst>
            <a:ext uri="{FF2B5EF4-FFF2-40B4-BE49-F238E27FC236}">
              <a16:creationId xmlns:a16="http://schemas.microsoft.com/office/drawing/2014/main" id="{53EC0CA0-DD7F-4562-8A1A-F09AD5EF363C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33" name="Text Box 1002">
          <a:extLst>
            <a:ext uri="{FF2B5EF4-FFF2-40B4-BE49-F238E27FC236}">
              <a16:creationId xmlns:a16="http://schemas.microsoft.com/office/drawing/2014/main" id="{D7F20887-B030-409D-AB0E-C9F415590E39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34" name="Text Box 10">
          <a:extLst>
            <a:ext uri="{FF2B5EF4-FFF2-40B4-BE49-F238E27FC236}">
              <a16:creationId xmlns:a16="http://schemas.microsoft.com/office/drawing/2014/main" id="{F51FA4D2-2BAE-4EDC-94C6-8D7CFEDB028C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35" name="Text Box 11">
          <a:extLst>
            <a:ext uri="{FF2B5EF4-FFF2-40B4-BE49-F238E27FC236}">
              <a16:creationId xmlns:a16="http://schemas.microsoft.com/office/drawing/2014/main" id="{83C0E90A-FAD5-48AC-B701-42ABBF6E1969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6" name="Text Box 22">
          <a:extLst>
            <a:ext uri="{FF2B5EF4-FFF2-40B4-BE49-F238E27FC236}">
              <a16:creationId xmlns:a16="http://schemas.microsoft.com/office/drawing/2014/main" id="{F332A07D-985D-4B27-9CB3-F33BFB73BE72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7" name="Text Box 23">
          <a:extLst>
            <a:ext uri="{FF2B5EF4-FFF2-40B4-BE49-F238E27FC236}">
              <a16:creationId xmlns:a16="http://schemas.microsoft.com/office/drawing/2014/main" id="{14FE0291-36B3-4531-96C1-F86D64FD1D4F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8" name="Text Box 24">
          <a:extLst>
            <a:ext uri="{FF2B5EF4-FFF2-40B4-BE49-F238E27FC236}">
              <a16:creationId xmlns:a16="http://schemas.microsoft.com/office/drawing/2014/main" id="{6948B919-4D5C-48B7-9967-B4979A14BD36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39" name="Text Box 25">
          <a:extLst>
            <a:ext uri="{FF2B5EF4-FFF2-40B4-BE49-F238E27FC236}">
              <a16:creationId xmlns:a16="http://schemas.microsoft.com/office/drawing/2014/main" id="{74E08D49-A939-429B-BA29-0C702CE9A0E1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240" name="Text Box 997">
          <a:extLst>
            <a:ext uri="{FF2B5EF4-FFF2-40B4-BE49-F238E27FC236}">
              <a16:creationId xmlns:a16="http://schemas.microsoft.com/office/drawing/2014/main" id="{C319AAFD-4C46-405C-AB49-A9C4C6E1F453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241" name="Text Box 998">
          <a:extLst>
            <a:ext uri="{FF2B5EF4-FFF2-40B4-BE49-F238E27FC236}">
              <a16:creationId xmlns:a16="http://schemas.microsoft.com/office/drawing/2014/main" id="{C85F7C32-5794-4B96-89B7-450A17C88F56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2" name="Text Box 999">
          <a:extLst>
            <a:ext uri="{FF2B5EF4-FFF2-40B4-BE49-F238E27FC236}">
              <a16:creationId xmlns:a16="http://schemas.microsoft.com/office/drawing/2014/main" id="{F0B204F1-DB91-4B2E-91B4-BF03A257C50D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3" name="Text Box 1000">
          <a:extLst>
            <a:ext uri="{FF2B5EF4-FFF2-40B4-BE49-F238E27FC236}">
              <a16:creationId xmlns:a16="http://schemas.microsoft.com/office/drawing/2014/main" id="{CE678F5D-C4F1-4DC7-B4B4-B852310D4017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4" name="Text Box 1001">
          <a:extLst>
            <a:ext uri="{FF2B5EF4-FFF2-40B4-BE49-F238E27FC236}">
              <a16:creationId xmlns:a16="http://schemas.microsoft.com/office/drawing/2014/main" id="{3D8FBEEC-1E03-4B88-B0D3-6E0CB5947E1D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245" name="Text Box 1002">
          <a:extLst>
            <a:ext uri="{FF2B5EF4-FFF2-40B4-BE49-F238E27FC236}">
              <a16:creationId xmlns:a16="http://schemas.microsoft.com/office/drawing/2014/main" id="{ADAB6842-5DF3-4134-A629-088FD931F582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246" name="Text Box 10">
          <a:extLst>
            <a:ext uri="{FF2B5EF4-FFF2-40B4-BE49-F238E27FC236}">
              <a16:creationId xmlns:a16="http://schemas.microsoft.com/office/drawing/2014/main" id="{AE7288E3-E6E1-4C5C-9E88-3B2F634BBDDE}"/>
            </a:ext>
          </a:extLst>
        </xdr:cNvPr>
        <xdr:cNvSpPr txBox="1">
          <a:spLocks noChangeArrowheads="1"/>
        </xdr:cNvSpPr>
      </xdr:nvSpPr>
      <xdr:spPr bwMode="auto">
        <a:xfrm>
          <a:off x="293370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247" name="Text Box 11">
          <a:extLst>
            <a:ext uri="{FF2B5EF4-FFF2-40B4-BE49-F238E27FC236}">
              <a16:creationId xmlns:a16="http://schemas.microsoft.com/office/drawing/2014/main" id="{F7C1FFC0-5398-4CDA-934B-BC2550227F5B}"/>
            </a:ext>
          </a:extLst>
        </xdr:cNvPr>
        <xdr:cNvSpPr txBox="1">
          <a:spLocks noChangeArrowheads="1"/>
        </xdr:cNvSpPr>
      </xdr:nvSpPr>
      <xdr:spPr bwMode="auto">
        <a:xfrm>
          <a:off x="293370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48" name="Text Box 22">
          <a:extLst>
            <a:ext uri="{FF2B5EF4-FFF2-40B4-BE49-F238E27FC236}">
              <a16:creationId xmlns:a16="http://schemas.microsoft.com/office/drawing/2014/main" id="{49F23EC7-BA05-48B9-AD57-C9AD02E78DAC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49" name="Text Box 23">
          <a:extLst>
            <a:ext uri="{FF2B5EF4-FFF2-40B4-BE49-F238E27FC236}">
              <a16:creationId xmlns:a16="http://schemas.microsoft.com/office/drawing/2014/main" id="{F4D8F74D-3484-41F8-91EE-2BD62988BA8E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50" name="Text Box 24">
          <a:extLst>
            <a:ext uri="{FF2B5EF4-FFF2-40B4-BE49-F238E27FC236}">
              <a16:creationId xmlns:a16="http://schemas.microsoft.com/office/drawing/2014/main" id="{DE277A9F-C658-4C3F-92AC-36180E4454AA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251" name="Text Box 25">
          <a:extLst>
            <a:ext uri="{FF2B5EF4-FFF2-40B4-BE49-F238E27FC236}">
              <a16:creationId xmlns:a16="http://schemas.microsoft.com/office/drawing/2014/main" id="{029C7ABB-89CE-416E-AD09-4ADE78EB2C9A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252" name="Text Box 997">
          <a:extLst>
            <a:ext uri="{FF2B5EF4-FFF2-40B4-BE49-F238E27FC236}">
              <a16:creationId xmlns:a16="http://schemas.microsoft.com/office/drawing/2014/main" id="{AAF347B6-4845-4574-B38F-2B24DE6657CC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253" name="Text Box 998">
          <a:extLst>
            <a:ext uri="{FF2B5EF4-FFF2-40B4-BE49-F238E27FC236}">
              <a16:creationId xmlns:a16="http://schemas.microsoft.com/office/drawing/2014/main" id="{AE39CAFC-A7F2-4FC6-A1C8-C8FD85F065E6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4" name="Text Box 999">
          <a:extLst>
            <a:ext uri="{FF2B5EF4-FFF2-40B4-BE49-F238E27FC236}">
              <a16:creationId xmlns:a16="http://schemas.microsoft.com/office/drawing/2014/main" id="{2E8CA55B-BF16-48FA-8D22-D96264979403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5" name="Text Box 1000">
          <a:extLst>
            <a:ext uri="{FF2B5EF4-FFF2-40B4-BE49-F238E27FC236}">
              <a16:creationId xmlns:a16="http://schemas.microsoft.com/office/drawing/2014/main" id="{FEB5E298-CDDD-49E0-9117-BFF3A205D693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6" name="Text Box 1001">
          <a:extLst>
            <a:ext uri="{FF2B5EF4-FFF2-40B4-BE49-F238E27FC236}">
              <a16:creationId xmlns:a16="http://schemas.microsoft.com/office/drawing/2014/main" id="{6C589D2F-35A2-4E53-8E0B-1F30106AC574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257" name="Text Box 1002">
          <a:extLst>
            <a:ext uri="{FF2B5EF4-FFF2-40B4-BE49-F238E27FC236}">
              <a16:creationId xmlns:a16="http://schemas.microsoft.com/office/drawing/2014/main" id="{26289086-6822-4EA7-BE7B-7FF64FD366BE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258" name="Text Box 10">
          <a:extLst>
            <a:ext uri="{FF2B5EF4-FFF2-40B4-BE49-F238E27FC236}">
              <a16:creationId xmlns:a16="http://schemas.microsoft.com/office/drawing/2014/main" id="{1B363739-AC54-4DB6-90FB-D5B823F1EDD2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259" name="Text Box 11">
          <a:extLst>
            <a:ext uri="{FF2B5EF4-FFF2-40B4-BE49-F238E27FC236}">
              <a16:creationId xmlns:a16="http://schemas.microsoft.com/office/drawing/2014/main" id="{B86BFB3F-88FB-47A3-B5FA-E93F75305088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0" name="Text Box 22">
          <a:extLst>
            <a:ext uri="{FF2B5EF4-FFF2-40B4-BE49-F238E27FC236}">
              <a16:creationId xmlns:a16="http://schemas.microsoft.com/office/drawing/2014/main" id="{F9FF6577-C2FA-4B5F-AF33-80C14F5A59FF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1" name="Text Box 23">
          <a:extLst>
            <a:ext uri="{FF2B5EF4-FFF2-40B4-BE49-F238E27FC236}">
              <a16:creationId xmlns:a16="http://schemas.microsoft.com/office/drawing/2014/main" id="{9714E80E-78BC-45B9-B365-2E5D8BC2EFB9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2" name="Text Box 24">
          <a:extLst>
            <a:ext uri="{FF2B5EF4-FFF2-40B4-BE49-F238E27FC236}">
              <a16:creationId xmlns:a16="http://schemas.microsoft.com/office/drawing/2014/main" id="{8A2D275F-92C7-4E4F-9AAD-D59AD73F1272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263" name="Text Box 25">
          <a:extLst>
            <a:ext uri="{FF2B5EF4-FFF2-40B4-BE49-F238E27FC236}">
              <a16:creationId xmlns:a16="http://schemas.microsoft.com/office/drawing/2014/main" id="{76F443EC-6BA5-41F4-B43E-C54FA4BD3BFB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264" name="Text Box 997">
          <a:extLst>
            <a:ext uri="{FF2B5EF4-FFF2-40B4-BE49-F238E27FC236}">
              <a16:creationId xmlns:a16="http://schemas.microsoft.com/office/drawing/2014/main" id="{50ED47FD-16B9-410F-864D-505B11280E74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265" name="Text Box 998">
          <a:extLst>
            <a:ext uri="{FF2B5EF4-FFF2-40B4-BE49-F238E27FC236}">
              <a16:creationId xmlns:a16="http://schemas.microsoft.com/office/drawing/2014/main" id="{D7FC0306-04D7-4AE1-A8AD-649F0D976B57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6" name="Text Box 999">
          <a:extLst>
            <a:ext uri="{FF2B5EF4-FFF2-40B4-BE49-F238E27FC236}">
              <a16:creationId xmlns:a16="http://schemas.microsoft.com/office/drawing/2014/main" id="{DA150437-AFF3-4A7D-B213-0E18C5D4E057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7" name="Text Box 1000">
          <a:extLst>
            <a:ext uri="{FF2B5EF4-FFF2-40B4-BE49-F238E27FC236}">
              <a16:creationId xmlns:a16="http://schemas.microsoft.com/office/drawing/2014/main" id="{41853625-241C-41FF-9815-5491A0B1765C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8" name="Text Box 1001">
          <a:extLst>
            <a:ext uri="{FF2B5EF4-FFF2-40B4-BE49-F238E27FC236}">
              <a16:creationId xmlns:a16="http://schemas.microsoft.com/office/drawing/2014/main" id="{4063A970-29FE-4D9C-8E2F-78094D9B6E08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269" name="Text Box 1002">
          <a:extLst>
            <a:ext uri="{FF2B5EF4-FFF2-40B4-BE49-F238E27FC236}">
              <a16:creationId xmlns:a16="http://schemas.microsoft.com/office/drawing/2014/main" id="{252E81F6-BC82-4E48-8D53-4688043686DF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270" name="Text Box 10">
          <a:extLst>
            <a:ext uri="{FF2B5EF4-FFF2-40B4-BE49-F238E27FC236}">
              <a16:creationId xmlns:a16="http://schemas.microsoft.com/office/drawing/2014/main" id="{055C4A13-BF88-430E-9BBD-449B25C01D7A}"/>
            </a:ext>
          </a:extLst>
        </xdr:cNvPr>
        <xdr:cNvSpPr txBox="1">
          <a:spLocks noChangeArrowheads="1"/>
        </xdr:cNvSpPr>
      </xdr:nvSpPr>
      <xdr:spPr bwMode="auto">
        <a:xfrm>
          <a:off x="565785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271" name="Text Box 11">
          <a:extLst>
            <a:ext uri="{FF2B5EF4-FFF2-40B4-BE49-F238E27FC236}">
              <a16:creationId xmlns:a16="http://schemas.microsoft.com/office/drawing/2014/main" id="{3F545968-908F-49F8-A1AE-67CEEFCBB031}"/>
            </a:ext>
          </a:extLst>
        </xdr:cNvPr>
        <xdr:cNvSpPr txBox="1">
          <a:spLocks noChangeArrowheads="1"/>
        </xdr:cNvSpPr>
      </xdr:nvSpPr>
      <xdr:spPr bwMode="auto">
        <a:xfrm>
          <a:off x="565785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2" name="Text Box 22">
          <a:extLst>
            <a:ext uri="{FF2B5EF4-FFF2-40B4-BE49-F238E27FC236}">
              <a16:creationId xmlns:a16="http://schemas.microsoft.com/office/drawing/2014/main" id="{E4E78D1F-CE94-49A6-9F44-A3042B38F538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3" name="Text Box 23">
          <a:extLst>
            <a:ext uri="{FF2B5EF4-FFF2-40B4-BE49-F238E27FC236}">
              <a16:creationId xmlns:a16="http://schemas.microsoft.com/office/drawing/2014/main" id="{BBC42750-1D5C-4DA1-BDE3-4DA80E6F29C1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4" name="Text Box 24">
          <a:extLst>
            <a:ext uri="{FF2B5EF4-FFF2-40B4-BE49-F238E27FC236}">
              <a16:creationId xmlns:a16="http://schemas.microsoft.com/office/drawing/2014/main" id="{466F909D-6A8A-4C8E-9EB6-3F411191C4D3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275" name="Text Box 25">
          <a:extLst>
            <a:ext uri="{FF2B5EF4-FFF2-40B4-BE49-F238E27FC236}">
              <a16:creationId xmlns:a16="http://schemas.microsoft.com/office/drawing/2014/main" id="{3320CB57-55EC-49CE-A3AB-563EC7164F9E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76" name="Text Box 997">
          <a:extLst>
            <a:ext uri="{FF2B5EF4-FFF2-40B4-BE49-F238E27FC236}">
              <a16:creationId xmlns:a16="http://schemas.microsoft.com/office/drawing/2014/main" id="{0403A180-DEB4-4B7A-A327-CC537583A349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277" name="Text Box 998">
          <a:extLst>
            <a:ext uri="{FF2B5EF4-FFF2-40B4-BE49-F238E27FC236}">
              <a16:creationId xmlns:a16="http://schemas.microsoft.com/office/drawing/2014/main" id="{4FE330C4-BEF7-4740-A0A7-9F392ED0D2E4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78" name="Text Box 999">
          <a:extLst>
            <a:ext uri="{FF2B5EF4-FFF2-40B4-BE49-F238E27FC236}">
              <a16:creationId xmlns:a16="http://schemas.microsoft.com/office/drawing/2014/main" id="{6A697C8B-7129-4BD9-91A0-B1BABC11CCE9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79" name="Text Box 1000">
          <a:extLst>
            <a:ext uri="{FF2B5EF4-FFF2-40B4-BE49-F238E27FC236}">
              <a16:creationId xmlns:a16="http://schemas.microsoft.com/office/drawing/2014/main" id="{AE79984C-47E8-438A-BEE3-38A8E9FAC075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80" name="Text Box 1001">
          <a:extLst>
            <a:ext uri="{FF2B5EF4-FFF2-40B4-BE49-F238E27FC236}">
              <a16:creationId xmlns:a16="http://schemas.microsoft.com/office/drawing/2014/main" id="{F9A95E3E-F81F-4CF6-AC3C-1C3D92D1C7D7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281" name="Text Box 1002">
          <a:extLst>
            <a:ext uri="{FF2B5EF4-FFF2-40B4-BE49-F238E27FC236}">
              <a16:creationId xmlns:a16="http://schemas.microsoft.com/office/drawing/2014/main" id="{FE6B4025-827D-4517-AF4C-C4769AF2D5B0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82" name="Text Box 10">
          <a:extLst>
            <a:ext uri="{FF2B5EF4-FFF2-40B4-BE49-F238E27FC236}">
              <a16:creationId xmlns:a16="http://schemas.microsoft.com/office/drawing/2014/main" id="{89B71AC8-06B8-4656-90B2-BCBCB471C257}"/>
            </a:ext>
          </a:extLst>
        </xdr:cNvPr>
        <xdr:cNvSpPr txBox="1">
          <a:spLocks noChangeArrowheads="1"/>
        </xdr:cNvSpPr>
      </xdr:nvSpPr>
      <xdr:spPr bwMode="auto">
        <a:xfrm>
          <a:off x="6986587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283" name="Text Box 11">
          <a:extLst>
            <a:ext uri="{FF2B5EF4-FFF2-40B4-BE49-F238E27FC236}">
              <a16:creationId xmlns:a16="http://schemas.microsoft.com/office/drawing/2014/main" id="{EAAEF554-72C5-4188-8E2C-E76B27BD89FC}"/>
            </a:ext>
          </a:extLst>
        </xdr:cNvPr>
        <xdr:cNvSpPr txBox="1">
          <a:spLocks noChangeArrowheads="1"/>
        </xdr:cNvSpPr>
      </xdr:nvSpPr>
      <xdr:spPr bwMode="auto">
        <a:xfrm>
          <a:off x="6986587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4" name="Text Box 22">
          <a:extLst>
            <a:ext uri="{FF2B5EF4-FFF2-40B4-BE49-F238E27FC236}">
              <a16:creationId xmlns:a16="http://schemas.microsoft.com/office/drawing/2014/main" id="{B992A414-DC4A-453E-AF2D-3D493F0583B4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5" name="Text Box 23">
          <a:extLst>
            <a:ext uri="{FF2B5EF4-FFF2-40B4-BE49-F238E27FC236}">
              <a16:creationId xmlns:a16="http://schemas.microsoft.com/office/drawing/2014/main" id="{C27DC442-207A-4311-B228-D457728B86D7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6" name="Text Box 24">
          <a:extLst>
            <a:ext uri="{FF2B5EF4-FFF2-40B4-BE49-F238E27FC236}">
              <a16:creationId xmlns:a16="http://schemas.microsoft.com/office/drawing/2014/main" id="{3FB78293-1D9F-442E-A8AD-42EA0156CEAB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287" name="Text Box 25">
          <a:extLst>
            <a:ext uri="{FF2B5EF4-FFF2-40B4-BE49-F238E27FC236}">
              <a16:creationId xmlns:a16="http://schemas.microsoft.com/office/drawing/2014/main" id="{92A48557-103A-4B47-83FA-30FF7D47872B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88" name="Text Box 997">
          <a:extLst>
            <a:ext uri="{FF2B5EF4-FFF2-40B4-BE49-F238E27FC236}">
              <a16:creationId xmlns:a16="http://schemas.microsoft.com/office/drawing/2014/main" id="{CD0275D6-AA30-4EB7-94E7-D50C27A94556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289" name="Text Box 998">
          <a:extLst>
            <a:ext uri="{FF2B5EF4-FFF2-40B4-BE49-F238E27FC236}">
              <a16:creationId xmlns:a16="http://schemas.microsoft.com/office/drawing/2014/main" id="{C457008A-7E65-4D77-9865-2057DF93F59B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0" name="Text Box 999">
          <a:extLst>
            <a:ext uri="{FF2B5EF4-FFF2-40B4-BE49-F238E27FC236}">
              <a16:creationId xmlns:a16="http://schemas.microsoft.com/office/drawing/2014/main" id="{7AABE66D-9647-41E0-8096-ED118C747357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1" name="Text Box 1000">
          <a:extLst>
            <a:ext uri="{FF2B5EF4-FFF2-40B4-BE49-F238E27FC236}">
              <a16:creationId xmlns:a16="http://schemas.microsoft.com/office/drawing/2014/main" id="{E1A00903-6697-45BA-8773-FAF44BF1AE01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2" name="Text Box 1001">
          <a:extLst>
            <a:ext uri="{FF2B5EF4-FFF2-40B4-BE49-F238E27FC236}">
              <a16:creationId xmlns:a16="http://schemas.microsoft.com/office/drawing/2014/main" id="{56D9EECE-A723-4072-B08D-48D39E3AD79E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293" name="Text Box 1002">
          <a:extLst>
            <a:ext uri="{FF2B5EF4-FFF2-40B4-BE49-F238E27FC236}">
              <a16:creationId xmlns:a16="http://schemas.microsoft.com/office/drawing/2014/main" id="{BF0E3087-A635-4726-A780-D648B6572B42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94" name="Text Box 10">
          <a:extLst>
            <a:ext uri="{FF2B5EF4-FFF2-40B4-BE49-F238E27FC236}">
              <a16:creationId xmlns:a16="http://schemas.microsoft.com/office/drawing/2014/main" id="{D3487F2C-4A0B-4319-8E55-F612C2AE034A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295" name="Text Box 11">
          <a:extLst>
            <a:ext uri="{FF2B5EF4-FFF2-40B4-BE49-F238E27FC236}">
              <a16:creationId xmlns:a16="http://schemas.microsoft.com/office/drawing/2014/main" id="{CE9F8BA0-1B5A-4CAE-BAA5-EB3FCF2170EC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6" name="Text Box 22">
          <a:extLst>
            <a:ext uri="{FF2B5EF4-FFF2-40B4-BE49-F238E27FC236}">
              <a16:creationId xmlns:a16="http://schemas.microsoft.com/office/drawing/2014/main" id="{AD46079D-1155-48E5-BB5E-4558E07EFE6B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7" name="Text Box 23">
          <a:extLst>
            <a:ext uri="{FF2B5EF4-FFF2-40B4-BE49-F238E27FC236}">
              <a16:creationId xmlns:a16="http://schemas.microsoft.com/office/drawing/2014/main" id="{24E4209C-9B0E-4053-AE3D-27A9DB7A4E13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8" name="Text Box 24">
          <a:extLst>
            <a:ext uri="{FF2B5EF4-FFF2-40B4-BE49-F238E27FC236}">
              <a16:creationId xmlns:a16="http://schemas.microsoft.com/office/drawing/2014/main" id="{6B5B39BF-6D6D-4AED-A1EA-B9831963476E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299" name="Text Box 25">
          <a:extLst>
            <a:ext uri="{FF2B5EF4-FFF2-40B4-BE49-F238E27FC236}">
              <a16:creationId xmlns:a16="http://schemas.microsoft.com/office/drawing/2014/main" id="{71D63869-4C11-4DE8-BEAF-BC022F12F9C0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300" name="Text Box 997">
          <a:extLst>
            <a:ext uri="{FF2B5EF4-FFF2-40B4-BE49-F238E27FC236}">
              <a16:creationId xmlns:a16="http://schemas.microsoft.com/office/drawing/2014/main" id="{B0565400-64FF-478C-8F3D-D09D8388C1C8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23</xdr:row>
      <xdr:rowOff>82550</xdr:rowOff>
    </xdr:from>
    <xdr:ext cx="66172" cy="243074"/>
    <xdr:sp macro="" textlink="">
      <xdr:nvSpPr>
        <xdr:cNvPr id="2301" name="Text Box 998">
          <a:extLst>
            <a:ext uri="{FF2B5EF4-FFF2-40B4-BE49-F238E27FC236}">
              <a16:creationId xmlns:a16="http://schemas.microsoft.com/office/drawing/2014/main" id="{4D43F7BF-4EA2-401D-A1BC-8DCEE92CDCA3}"/>
            </a:ext>
          </a:extLst>
        </xdr:cNvPr>
        <xdr:cNvSpPr txBox="1">
          <a:spLocks noChangeArrowheads="1"/>
        </xdr:cNvSpPr>
      </xdr:nvSpPr>
      <xdr:spPr bwMode="auto">
        <a:xfrm>
          <a:off x="1589722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2" name="Text Box 999">
          <a:extLst>
            <a:ext uri="{FF2B5EF4-FFF2-40B4-BE49-F238E27FC236}">
              <a16:creationId xmlns:a16="http://schemas.microsoft.com/office/drawing/2014/main" id="{87B18CB4-E10C-4AB3-B366-55AD6A05312B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3" name="Text Box 1000">
          <a:extLst>
            <a:ext uri="{FF2B5EF4-FFF2-40B4-BE49-F238E27FC236}">
              <a16:creationId xmlns:a16="http://schemas.microsoft.com/office/drawing/2014/main" id="{0CD752EC-121C-44E6-9AFD-DE9B504B3C2C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4" name="Text Box 1001">
          <a:extLst>
            <a:ext uri="{FF2B5EF4-FFF2-40B4-BE49-F238E27FC236}">
              <a16:creationId xmlns:a16="http://schemas.microsoft.com/office/drawing/2014/main" id="{3453CC45-3297-4116-80B4-90BE71DC0303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66172" cy="233725"/>
    <xdr:sp macro="" textlink="">
      <xdr:nvSpPr>
        <xdr:cNvPr id="2305" name="Text Box 1002">
          <a:extLst>
            <a:ext uri="{FF2B5EF4-FFF2-40B4-BE49-F238E27FC236}">
              <a16:creationId xmlns:a16="http://schemas.microsoft.com/office/drawing/2014/main" id="{C8713CDE-1220-486C-A669-3B58DE117438}"/>
            </a:ext>
          </a:extLst>
        </xdr:cNvPr>
        <xdr:cNvSpPr txBox="1">
          <a:spLocks noChangeArrowheads="1"/>
        </xdr:cNvSpPr>
      </xdr:nvSpPr>
      <xdr:spPr bwMode="auto">
        <a:xfrm>
          <a:off x="1589722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306" name="Text Box 10">
          <a:extLst>
            <a:ext uri="{FF2B5EF4-FFF2-40B4-BE49-F238E27FC236}">
              <a16:creationId xmlns:a16="http://schemas.microsoft.com/office/drawing/2014/main" id="{912ADF24-7F1C-41A7-ACDA-5014D3FD05F8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22</xdr:row>
      <xdr:rowOff>83820</xdr:rowOff>
    </xdr:from>
    <xdr:ext cx="66172" cy="247340"/>
    <xdr:sp macro="" textlink="">
      <xdr:nvSpPr>
        <xdr:cNvPr id="2307" name="Text Box 11">
          <a:extLst>
            <a:ext uri="{FF2B5EF4-FFF2-40B4-BE49-F238E27FC236}">
              <a16:creationId xmlns:a16="http://schemas.microsoft.com/office/drawing/2014/main" id="{6FCBCBAA-69F7-430D-810A-B087CD91419F}"/>
            </a:ext>
          </a:extLst>
        </xdr:cNvPr>
        <xdr:cNvSpPr txBox="1">
          <a:spLocks noChangeArrowheads="1"/>
        </xdr:cNvSpPr>
      </xdr:nvSpPr>
      <xdr:spPr bwMode="auto">
        <a:xfrm>
          <a:off x="1589722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08" name="Text Box 22">
          <a:extLst>
            <a:ext uri="{FF2B5EF4-FFF2-40B4-BE49-F238E27FC236}">
              <a16:creationId xmlns:a16="http://schemas.microsoft.com/office/drawing/2014/main" id="{8D53804B-9283-4667-9FFC-8B15A1A7A585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09" name="Text Box 23">
          <a:extLst>
            <a:ext uri="{FF2B5EF4-FFF2-40B4-BE49-F238E27FC236}">
              <a16:creationId xmlns:a16="http://schemas.microsoft.com/office/drawing/2014/main" id="{C5DB2873-2BAB-48E5-8875-55E8DCB64826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10" name="Text Box 24">
          <a:extLst>
            <a:ext uri="{FF2B5EF4-FFF2-40B4-BE49-F238E27FC236}">
              <a16:creationId xmlns:a16="http://schemas.microsoft.com/office/drawing/2014/main" id="{C165D33C-83A9-4113-B6EB-145339A7F672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66172" cy="237827"/>
    <xdr:sp macro="" textlink="">
      <xdr:nvSpPr>
        <xdr:cNvPr id="2311" name="Text Box 25">
          <a:extLst>
            <a:ext uri="{FF2B5EF4-FFF2-40B4-BE49-F238E27FC236}">
              <a16:creationId xmlns:a16="http://schemas.microsoft.com/office/drawing/2014/main" id="{00F338E3-850D-4392-930E-3ECC9DA23FFC}"/>
            </a:ext>
          </a:extLst>
        </xdr:cNvPr>
        <xdr:cNvSpPr txBox="1">
          <a:spLocks noChangeArrowheads="1"/>
        </xdr:cNvSpPr>
      </xdr:nvSpPr>
      <xdr:spPr bwMode="auto">
        <a:xfrm>
          <a:off x="1589722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312" name="Text Box 997">
          <a:extLst>
            <a:ext uri="{FF2B5EF4-FFF2-40B4-BE49-F238E27FC236}">
              <a16:creationId xmlns:a16="http://schemas.microsoft.com/office/drawing/2014/main" id="{FD533737-6DE6-4DEC-97F6-E9BF871FE069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23</xdr:row>
      <xdr:rowOff>82550</xdr:rowOff>
    </xdr:from>
    <xdr:ext cx="66172" cy="243074"/>
    <xdr:sp macro="" textlink="">
      <xdr:nvSpPr>
        <xdr:cNvPr id="2313" name="Text Box 998">
          <a:extLst>
            <a:ext uri="{FF2B5EF4-FFF2-40B4-BE49-F238E27FC236}">
              <a16:creationId xmlns:a16="http://schemas.microsoft.com/office/drawing/2014/main" id="{2528E668-B735-4214-92D2-DDC755EC4DA3}"/>
            </a:ext>
          </a:extLst>
        </xdr:cNvPr>
        <xdr:cNvSpPr txBox="1">
          <a:spLocks noChangeArrowheads="1"/>
        </xdr:cNvSpPr>
      </xdr:nvSpPr>
      <xdr:spPr bwMode="auto">
        <a:xfrm>
          <a:off x="293370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4" name="Text Box 999">
          <a:extLst>
            <a:ext uri="{FF2B5EF4-FFF2-40B4-BE49-F238E27FC236}">
              <a16:creationId xmlns:a16="http://schemas.microsoft.com/office/drawing/2014/main" id="{087C0570-A47A-4A90-AA8E-B11499911888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5" name="Text Box 1000">
          <a:extLst>
            <a:ext uri="{FF2B5EF4-FFF2-40B4-BE49-F238E27FC236}">
              <a16:creationId xmlns:a16="http://schemas.microsoft.com/office/drawing/2014/main" id="{7407BFE2-90B5-46CA-B8B6-23397880AF04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6" name="Text Box 1001">
          <a:extLst>
            <a:ext uri="{FF2B5EF4-FFF2-40B4-BE49-F238E27FC236}">
              <a16:creationId xmlns:a16="http://schemas.microsoft.com/office/drawing/2014/main" id="{BAAB7D18-0D81-4FFF-B06B-5C61ABAE5A56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0</xdr:rowOff>
    </xdr:from>
    <xdr:ext cx="66172" cy="233725"/>
    <xdr:sp macro="" textlink="">
      <xdr:nvSpPr>
        <xdr:cNvPr id="2317" name="Text Box 1002">
          <a:extLst>
            <a:ext uri="{FF2B5EF4-FFF2-40B4-BE49-F238E27FC236}">
              <a16:creationId xmlns:a16="http://schemas.microsoft.com/office/drawing/2014/main" id="{2C31FD4F-FAA0-4DF3-B5DC-C8F318F8A509}"/>
            </a:ext>
          </a:extLst>
        </xdr:cNvPr>
        <xdr:cNvSpPr txBox="1">
          <a:spLocks noChangeArrowheads="1"/>
        </xdr:cNvSpPr>
      </xdr:nvSpPr>
      <xdr:spPr bwMode="auto">
        <a:xfrm>
          <a:off x="293370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318" name="Text Box 10">
          <a:extLst>
            <a:ext uri="{FF2B5EF4-FFF2-40B4-BE49-F238E27FC236}">
              <a16:creationId xmlns:a16="http://schemas.microsoft.com/office/drawing/2014/main" id="{8A123C0C-E4E2-4D27-94B0-1FB187EF7333}"/>
            </a:ext>
          </a:extLst>
        </xdr:cNvPr>
        <xdr:cNvSpPr txBox="1">
          <a:spLocks noChangeArrowheads="1"/>
        </xdr:cNvSpPr>
      </xdr:nvSpPr>
      <xdr:spPr bwMode="auto">
        <a:xfrm>
          <a:off x="293370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22</xdr:row>
      <xdr:rowOff>83820</xdr:rowOff>
    </xdr:from>
    <xdr:ext cx="66172" cy="247340"/>
    <xdr:sp macro="" textlink="">
      <xdr:nvSpPr>
        <xdr:cNvPr id="2319" name="Text Box 11">
          <a:extLst>
            <a:ext uri="{FF2B5EF4-FFF2-40B4-BE49-F238E27FC236}">
              <a16:creationId xmlns:a16="http://schemas.microsoft.com/office/drawing/2014/main" id="{887771CC-5344-47E9-8BF7-63DC34B50B02}"/>
            </a:ext>
          </a:extLst>
        </xdr:cNvPr>
        <xdr:cNvSpPr txBox="1">
          <a:spLocks noChangeArrowheads="1"/>
        </xdr:cNvSpPr>
      </xdr:nvSpPr>
      <xdr:spPr bwMode="auto">
        <a:xfrm>
          <a:off x="293370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0" name="Text Box 22">
          <a:extLst>
            <a:ext uri="{FF2B5EF4-FFF2-40B4-BE49-F238E27FC236}">
              <a16:creationId xmlns:a16="http://schemas.microsoft.com/office/drawing/2014/main" id="{49D93B3B-FB3F-4227-8508-A4985D0F9823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1" name="Text Box 23">
          <a:extLst>
            <a:ext uri="{FF2B5EF4-FFF2-40B4-BE49-F238E27FC236}">
              <a16:creationId xmlns:a16="http://schemas.microsoft.com/office/drawing/2014/main" id="{4B0DA2BD-1D69-4EFD-9C8E-2F23F4E27CBB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2" name="Text Box 24">
          <a:extLst>
            <a:ext uri="{FF2B5EF4-FFF2-40B4-BE49-F238E27FC236}">
              <a16:creationId xmlns:a16="http://schemas.microsoft.com/office/drawing/2014/main" id="{B93A6411-0A73-4C3C-8495-92280090C903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16</xdr:col>
      <xdr:colOff>0</xdr:colOff>
      <xdr:row>21</xdr:row>
      <xdr:rowOff>0</xdr:rowOff>
    </xdr:from>
    <xdr:ext cx="66172" cy="237827"/>
    <xdr:sp macro="" textlink="">
      <xdr:nvSpPr>
        <xdr:cNvPr id="2323" name="Text Box 25">
          <a:extLst>
            <a:ext uri="{FF2B5EF4-FFF2-40B4-BE49-F238E27FC236}">
              <a16:creationId xmlns:a16="http://schemas.microsoft.com/office/drawing/2014/main" id="{99CC4B67-873A-4A91-9AF7-074843E5207A}"/>
            </a:ext>
          </a:extLst>
        </xdr:cNvPr>
        <xdr:cNvSpPr txBox="1">
          <a:spLocks noChangeArrowheads="1"/>
        </xdr:cNvSpPr>
      </xdr:nvSpPr>
      <xdr:spPr bwMode="auto">
        <a:xfrm>
          <a:off x="293370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24" name="Text Box 997">
          <a:extLst>
            <a:ext uri="{FF2B5EF4-FFF2-40B4-BE49-F238E27FC236}">
              <a16:creationId xmlns:a16="http://schemas.microsoft.com/office/drawing/2014/main" id="{3714036F-CF9C-47D6-80EA-4E95427CC748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25" name="Text Box 998">
          <a:extLst>
            <a:ext uri="{FF2B5EF4-FFF2-40B4-BE49-F238E27FC236}">
              <a16:creationId xmlns:a16="http://schemas.microsoft.com/office/drawing/2014/main" id="{1C27BE0F-B956-4270-A017-9D2ECDAAD5BE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6" name="Text Box 999">
          <a:extLst>
            <a:ext uri="{FF2B5EF4-FFF2-40B4-BE49-F238E27FC236}">
              <a16:creationId xmlns:a16="http://schemas.microsoft.com/office/drawing/2014/main" id="{5C6A2773-193F-467C-BBA9-4944DCAC7AC5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7" name="Text Box 1000">
          <a:extLst>
            <a:ext uri="{FF2B5EF4-FFF2-40B4-BE49-F238E27FC236}">
              <a16:creationId xmlns:a16="http://schemas.microsoft.com/office/drawing/2014/main" id="{E7191C19-9DED-4B34-9AD9-39BA699C4825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8" name="Text Box 1001">
          <a:extLst>
            <a:ext uri="{FF2B5EF4-FFF2-40B4-BE49-F238E27FC236}">
              <a16:creationId xmlns:a16="http://schemas.microsoft.com/office/drawing/2014/main" id="{61E2D8D7-0927-4545-9548-977324C278B0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29" name="Text Box 1002">
          <a:extLst>
            <a:ext uri="{FF2B5EF4-FFF2-40B4-BE49-F238E27FC236}">
              <a16:creationId xmlns:a16="http://schemas.microsoft.com/office/drawing/2014/main" id="{899976AF-8F57-4FA7-A57A-D59C8CE4CAE8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30" name="Text Box 10">
          <a:extLst>
            <a:ext uri="{FF2B5EF4-FFF2-40B4-BE49-F238E27FC236}">
              <a16:creationId xmlns:a16="http://schemas.microsoft.com/office/drawing/2014/main" id="{DC0A30DA-5CE8-41EA-ADFB-D588EFD1E904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31" name="Text Box 11">
          <a:extLst>
            <a:ext uri="{FF2B5EF4-FFF2-40B4-BE49-F238E27FC236}">
              <a16:creationId xmlns:a16="http://schemas.microsoft.com/office/drawing/2014/main" id="{EB03FDC7-7031-4BFA-88EB-FDC7DC1727DA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2" name="Text Box 22">
          <a:extLst>
            <a:ext uri="{FF2B5EF4-FFF2-40B4-BE49-F238E27FC236}">
              <a16:creationId xmlns:a16="http://schemas.microsoft.com/office/drawing/2014/main" id="{C1C96702-FC1D-4574-B79C-8410A3E2F5A4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3" name="Text Box 23">
          <a:extLst>
            <a:ext uri="{FF2B5EF4-FFF2-40B4-BE49-F238E27FC236}">
              <a16:creationId xmlns:a16="http://schemas.microsoft.com/office/drawing/2014/main" id="{D1D49762-440E-4E1F-AAA4-AC39C41E9207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4" name="Text Box 24">
          <a:extLst>
            <a:ext uri="{FF2B5EF4-FFF2-40B4-BE49-F238E27FC236}">
              <a16:creationId xmlns:a16="http://schemas.microsoft.com/office/drawing/2014/main" id="{41F14273-E11A-40A5-B157-6423F39C1E0B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35" name="Text Box 25">
          <a:extLst>
            <a:ext uri="{FF2B5EF4-FFF2-40B4-BE49-F238E27FC236}">
              <a16:creationId xmlns:a16="http://schemas.microsoft.com/office/drawing/2014/main" id="{7C916AA8-2CEA-407D-9699-D9EB13880148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36" name="Text Box 997">
          <a:extLst>
            <a:ext uri="{FF2B5EF4-FFF2-40B4-BE49-F238E27FC236}">
              <a16:creationId xmlns:a16="http://schemas.microsoft.com/office/drawing/2014/main" id="{417F70CC-41AC-4C4D-AFCE-FA53EA1B5D3A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23</xdr:row>
      <xdr:rowOff>82550</xdr:rowOff>
    </xdr:from>
    <xdr:ext cx="66172" cy="243074"/>
    <xdr:sp macro="" textlink="">
      <xdr:nvSpPr>
        <xdr:cNvPr id="2337" name="Text Box 998">
          <a:extLst>
            <a:ext uri="{FF2B5EF4-FFF2-40B4-BE49-F238E27FC236}">
              <a16:creationId xmlns:a16="http://schemas.microsoft.com/office/drawing/2014/main" id="{A393EFB5-A8FD-47ED-B0EC-02309D788DE0}"/>
            </a:ext>
          </a:extLst>
        </xdr:cNvPr>
        <xdr:cNvSpPr txBox="1">
          <a:spLocks noChangeArrowheads="1"/>
        </xdr:cNvSpPr>
      </xdr:nvSpPr>
      <xdr:spPr bwMode="auto">
        <a:xfrm>
          <a:off x="4295775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38" name="Text Box 999">
          <a:extLst>
            <a:ext uri="{FF2B5EF4-FFF2-40B4-BE49-F238E27FC236}">
              <a16:creationId xmlns:a16="http://schemas.microsoft.com/office/drawing/2014/main" id="{C0C959E3-9371-488D-9FF5-B3F67CCE974C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39" name="Text Box 1000">
          <a:extLst>
            <a:ext uri="{FF2B5EF4-FFF2-40B4-BE49-F238E27FC236}">
              <a16:creationId xmlns:a16="http://schemas.microsoft.com/office/drawing/2014/main" id="{5BB6E8D2-4E43-4AAE-AB1B-C7D65349EF60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40" name="Text Box 1001">
          <a:extLst>
            <a:ext uri="{FF2B5EF4-FFF2-40B4-BE49-F238E27FC236}">
              <a16:creationId xmlns:a16="http://schemas.microsoft.com/office/drawing/2014/main" id="{C26E136A-B6EF-4689-8B9F-29E45D853862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0</xdr:rowOff>
    </xdr:from>
    <xdr:ext cx="66172" cy="233725"/>
    <xdr:sp macro="" textlink="">
      <xdr:nvSpPr>
        <xdr:cNvPr id="2341" name="Text Box 1002">
          <a:extLst>
            <a:ext uri="{FF2B5EF4-FFF2-40B4-BE49-F238E27FC236}">
              <a16:creationId xmlns:a16="http://schemas.microsoft.com/office/drawing/2014/main" id="{8FEF667A-3578-477A-99AA-16422B26597D}"/>
            </a:ext>
          </a:extLst>
        </xdr:cNvPr>
        <xdr:cNvSpPr txBox="1">
          <a:spLocks noChangeArrowheads="1"/>
        </xdr:cNvSpPr>
      </xdr:nvSpPr>
      <xdr:spPr bwMode="auto">
        <a:xfrm>
          <a:off x="4295775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42" name="Text Box 10">
          <a:extLst>
            <a:ext uri="{FF2B5EF4-FFF2-40B4-BE49-F238E27FC236}">
              <a16:creationId xmlns:a16="http://schemas.microsoft.com/office/drawing/2014/main" id="{1FE4BDEA-D97F-4D58-A57F-381A13F2B894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22</xdr:row>
      <xdr:rowOff>83820</xdr:rowOff>
    </xdr:from>
    <xdr:ext cx="66172" cy="247340"/>
    <xdr:sp macro="" textlink="">
      <xdr:nvSpPr>
        <xdr:cNvPr id="2343" name="Text Box 11">
          <a:extLst>
            <a:ext uri="{FF2B5EF4-FFF2-40B4-BE49-F238E27FC236}">
              <a16:creationId xmlns:a16="http://schemas.microsoft.com/office/drawing/2014/main" id="{E6FCA85A-7EEB-4E69-8223-6849956F8027}"/>
            </a:ext>
          </a:extLst>
        </xdr:cNvPr>
        <xdr:cNvSpPr txBox="1">
          <a:spLocks noChangeArrowheads="1"/>
        </xdr:cNvSpPr>
      </xdr:nvSpPr>
      <xdr:spPr bwMode="auto">
        <a:xfrm>
          <a:off x="4295775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4" name="Text Box 22">
          <a:extLst>
            <a:ext uri="{FF2B5EF4-FFF2-40B4-BE49-F238E27FC236}">
              <a16:creationId xmlns:a16="http://schemas.microsoft.com/office/drawing/2014/main" id="{4D13926B-294A-4EF9-831C-3BDD5441E79A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5" name="Text Box 23">
          <a:extLst>
            <a:ext uri="{FF2B5EF4-FFF2-40B4-BE49-F238E27FC236}">
              <a16:creationId xmlns:a16="http://schemas.microsoft.com/office/drawing/2014/main" id="{05DE89D3-A9BE-49A5-ABCB-97A79F057E6C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6" name="Text Box 24">
          <a:extLst>
            <a:ext uri="{FF2B5EF4-FFF2-40B4-BE49-F238E27FC236}">
              <a16:creationId xmlns:a16="http://schemas.microsoft.com/office/drawing/2014/main" id="{6E80221E-B5C2-44E4-A88C-05C7408BFA05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66172" cy="237827"/>
    <xdr:sp macro="" textlink="">
      <xdr:nvSpPr>
        <xdr:cNvPr id="2347" name="Text Box 25">
          <a:extLst>
            <a:ext uri="{FF2B5EF4-FFF2-40B4-BE49-F238E27FC236}">
              <a16:creationId xmlns:a16="http://schemas.microsoft.com/office/drawing/2014/main" id="{2B47A18E-F444-4B45-B2AF-78A3326055BF}"/>
            </a:ext>
          </a:extLst>
        </xdr:cNvPr>
        <xdr:cNvSpPr txBox="1">
          <a:spLocks noChangeArrowheads="1"/>
        </xdr:cNvSpPr>
      </xdr:nvSpPr>
      <xdr:spPr bwMode="auto">
        <a:xfrm>
          <a:off x="4295775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348" name="Text Box 997">
          <a:extLst>
            <a:ext uri="{FF2B5EF4-FFF2-40B4-BE49-F238E27FC236}">
              <a16:creationId xmlns:a16="http://schemas.microsoft.com/office/drawing/2014/main" id="{A18BD04D-955A-49FE-A265-F68579455DD9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23</xdr:row>
      <xdr:rowOff>82550</xdr:rowOff>
    </xdr:from>
    <xdr:ext cx="66172" cy="243074"/>
    <xdr:sp macro="" textlink="">
      <xdr:nvSpPr>
        <xdr:cNvPr id="2349" name="Text Box 998">
          <a:extLst>
            <a:ext uri="{FF2B5EF4-FFF2-40B4-BE49-F238E27FC236}">
              <a16:creationId xmlns:a16="http://schemas.microsoft.com/office/drawing/2014/main" id="{F4C431DE-737E-422A-ADD8-40FBBD8443B1}"/>
            </a:ext>
          </a:extLst>
        </xdr:cNvPr>
        <xdr:cNvSpPr txBox="1">
          <a:spLocks noChangeArrowheads="1"/>
        </xdr:cNvSpPr>
      </xdr:nvSpPr>
      <xdr:spPr bwMode="auto">
        <a:xfrm>
          <a:off x="56578500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0" name="Text Box 999">
          <a:extLst>
            <a:ext uri="{FF2B5EF4-FFF2-40B4-BE49-F238E27FC236}">
              <a16:creationId xmlns:a16="http://schemas.microsoft.com/office/drawing/2014/main" id="{2C57886B-8C46-45E6-B76E-DA96E6A61312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1" name="Text Box 1000">
          <a:extLst>
            <a:ext uri="{FF2B5EF4-FFF2-40B4-BE49-F238E27FC236}">
              <a16:creationId xmlns:a16="http://schemas.microsoft.com/office/drawing/2014/main" id="{BB85E1A4-22E8-4118-8549-277606BF8346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2" name="Text Box 1001">
          <a:extLst>
            <a:ext uri="{FF2B5EF4-FFF2-40B4-BE49-F238E27FC236}">
              <a16:creationId xmlns:a16="http://schemas.microsoft.com/office/drawing/2014/main" id="{BE971E21-BA63-4E48-8C3C-326A5B505FE3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0</xdr:rowOff>
    </xdr:from>
    <xdr:ext cx="66172" cy="233725"/>
    <xdr:sp macro="" textlink="">
      <xdr:nvSpPr>
        <xdr:cNvPr id="2353" name="Text Box 1002">
          <a:extLst>
            <a:ext uri="{FF2B5EF4-FFF2-40B4-BE49-F238E27FC236}">
              <a16:creationId xmlns:a16="http://schemas.microsoft.com/office/drawing/2014/main" id="{B1682120-7EB9-4BDD-92B2-514A4D35DA90}"/>
            </a:ext>
          </a:extLst>
        </xdr:cNvPr>
        <xdr:cNvSpPr txBox="1">
          <a:spLocks noChangeArrowheads="1"/>
        </xdr:cNvSpPr>
      </xdr:nvSpPr>
      <xdr:spPr bwMode="auto">
        <a:xfrm>
          <a:off x="56578500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354" name="Text Box 10">
          <a:extLst>
            <a:ext uri="{FF2B5EF4-FFF2-40B4-BE49-F238E27FC236}">
              <a16:creationId xmlns:a16="http://schemas.microsoft.com/office/drawing/2014/main" id="{E4A03A45-D73A-4910-B34E-D64105E3EB08}"/>
            </a:ext>
          </a:extLst>
        </xdr:cNvPr>
        <xdr:cNvSpPr txBox="1">
          <a:spLocks noChangeArrowheads="1"/>
        </xdr:cNvSpPr>
      </xdr:nvSpPr>
      <xdr:spPr bwMode="auto">
        <a:xfrm>
          <a:off x="565785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22</xdr:row>
      <xdr:rowOff>83820</xdr:rowOff>
    </xdr:from>
    <xdr:ext cx="66172" cy="247340"/>
    <xdr:sp macro="" textlink="">
      <xdr:nvSpPr>
        <xdr:cNvPr id="2355" name="Text Box 11">
          <a:extLst>
            <a:ext uri="{FF2B5EF4-FFF2-40B4-BE49-F238E27FC236}">
              <a16:creationId xmlns:a16="http://schemas.microsoft.com/office/drawing/2014/main" id="{655E7D50-65B8-4087-962D-618DE15484E0}"/>
            </a:ext>
          </a:extLst>
        </xdr:cNvPr>
        <xdr:cNvSpPr txBox="1">
          <a:spLocks noChangeArrowheads="1"/>
        </xdr:cNvSpPr>
      </xdr:nvSpPr>
      <xdr:spPr bwMode="auto">
        <a:xfrm>
          <a:off x="56578500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6" name="Text Box 22">
          <a:extLst>
            <a:ext uri="{FF2B5EF4-FFF2-40B4-BE49-F238E27FC236}">
              <a16:creationId xmlns:a16="http://schemas.microsoft.com/office/drawing/2014/main" id="{7AC7781A-36F6-4D62-B50A-8E9DA6719880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7" name="Text Box 23">
          <a:extLst>
            <a:ext uri="{FF2B5EF4-FFF2-40B4-BE49-F238E27FC236}">
              <a16:creationId xmlns:a16="http://schemas.microsoft.com/office/drawing/2014/main" id="{D4EF3BD2-6163-4D95-BA35-1909E91C43CE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8" name="Text Box 24">
          <a:extLst>
            <a:ext uri="{FF2B5EF4-FFF2-40B4-BE49-F238E27FC236}">
              <a16:creationId xmlns:a16="http://schemas.microsoft.com/office/drawing/2014/main" id="{88B31F79-5BF8-49EB-83CC-784A94060451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30</xdr:col>
      <xdr:colOff>0</xdr:colOff>
      <xdr:row>21</xdr:row>
      <xdr:rowOff>0</xdr:rowOff>
    </xdr:from>
    <xdr:ext cx="66172" cy="237827"/>
    <xdr:sp macro="" textlink="">
      <xdr:nvSpPr>
        <xdr:cNvPr id="2359" name="Text Box 25">
          <a:extLst>
            <a:ext uri="{FF2B5EF4-FFF2-40B4-BE49-F238E27FC236}">
              <a16:creationId xmlns:a16="http://schemas.microsoft.com/office/drawing/2014/main" id="{FA91C3C7-DF76-4757-B4A6-F9908B254431}"/>
            </a:ext>
          </a:extLst>
        </xdr:cNvPr>
        <xdr:cNvSpPr txBox="1">
          <a:spLocks noChangeArrowheads="1"/>
        </xdr:cNvSpPr>
      </xdr:nvSpPr>
      <xdr:spPr bwMode="auto">
        <a:xfrm>
          <a:off x="56578500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360" name="Text Box 997">
          <a:extLst>
            <a:ext uri="{FF2B5EF4-FFF2-40B4-BE49-F238E27FC236}">
              <a16:creationId xmlns:a16="http://schemas.microsoft.com/office/drawing/2014/main" id="{60146BD7-9D94-424B-ABC8-52E32456D8DA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23</xdr:row>
      <xdr:rowOff>82550</xdr:rowOff>
    </xdr:from>
    <xdr:ext cx="66172" cy="243074"/>
    <xdr:sp macro="" textlink="">
      <xdr:nvSpPr>
        <xdr:cNvPr id="2361" name="Text Box 998">
          <a:extLst>
            <a:ext uri="{FF2B5EF4-FFF2-40B4-BE49-F238E27FC236}">
              <a16:creationId xmlns:a16="http://schemas.microsoft.com/office/drawing/2014/main" id="{EF840045-E9A1-4B5F-9552-5F82387A585B}"/>
            </a:ext>
          </a:extLst>
        </xdr:cNvPr>
        <xdr:cNvSpPr txBox="1">
          <a:spLocks noChangeArrowheads="1"/>
        </xdr:cNvSpPr>
      </xdr:nvSpPr>
      <xdr:spPr bwMode="auto">
        <a:xfrm>
          <a:off x="69865875" y="5035550"/>
          <a:ext cx="66172" cy="24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2" name="Text Box 999">
          <a:extLst>
            <a:ext uri="{FF2B5EF4-FFF2-40B4-BE49-F238E27FC236}">
              <a16:creationId xmlns:a16="http://schemas.microsoft.com/office/drawing/2014/main" id="{40B5ABF8-E31C-4443-B933-781E6E12C454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3" name="Text Box 1000">
          <a:extLst>
            <a:ext uri="{FF2B5EF4-FFF2-40B4-BE49-F238E27FC236}">
              <a16:creationId xmlns:a16="http://schemas.microsoft.com/office/drawing/2014/main" id="{97B8CC64-604F-4035-91EC-0D354C36C842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4" name="Text Box 1001">
          <a:extLst>
            <a:ext uri="{FF2B5EF4-FFF2-40B4-BE49-F238E27FC236}">
              <a16:creationId xmlns:a16="http://schemas.microsoft.com/office/drawing/2014/main" id="{7EBF8ADD-A5F5-4BB8-AC04-07FDCD76A309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0</xdr:rowOff>
    </xdr:from>
    <xdr:ext cx="66172" cy="233725"/>
    <xdr:sp macro="" textlink="">
      <xdr:nvSpPr>
        <xdr:cNvPr id="2365" name="Text Box 1002">
          <a:extLst>
            <a:ext uri="{FF2B5EF4-FFF2-40B4-BE49-F238E27FC236}">
              <a16:creationId xmlns:a16="http://schemas.microsoft.com/office/drawing/2014/main" id="{EA0840B6-1DA6-4A32-B0F0-6BDE9B2EE52B}"/>
            </a:ext>
          </a:extLst>
        </xdr:cNvPr>
        <xdr:cNvSpPr txBox="1">
          <a:spLocks noChangeArrowheads="1"/>
        </xdr:cNvSpPr>
      </xdr:nvSpPr>
      <xdr:spPr bwMode="auto">
        <a:xfrm>
          <a:off x="69865875" y="47625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366" name="Text Box 10">
          <a:extLst>
            <a:ext uri="{FF2B5EF4-FFF2-40B4-BE49-F238E27FC236}">
              <a16:creationId xmlns:a16="http://schemas.microsoft.com/office/drawing/2014/main" id="{CA6ED93A-9CD8-4D22-B350-237997FE34A3}"/>
            </a:ext>
          </a:extLst>
        </xdr:cNvPr>
        <xdr:cNvSpPr txBox="1">
          <a:spLocks noChangeArrowheads="1"/>
        </xdr:cNvSpPr>
      </xdr:nvSpPr>
      <xdr:spPr bwMode="auto">
        <a:xfrm>
          <a:off x="6986587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22</xdr:row>
      <xdr:rowOff>83820</xdr:rowOff>
    </xdr:from>
    <xdr:ext cx="66172" cy="247340"/>
    <xdr:sp macro="" textlink="">
      <xdr:nvSpPr>
        <xdr:cNvPr id="2367" name="Text Box 11">
          <a:extLst>
            <a:ext uri="{FF2B5EF4-FFF2-40B4-BE49-F238E27FC236}">
              <a16:creationId xmlns:a16="http://schemas.microsoft.com/office/drawing/2014/main" id="{427ED783-6377-4BA5-8417-77BF8D3804F7}"/>
            </a:ext>
          </a:extLst>
        </xdr:cNvPr>
        <xdr:cNvSpPr txBox="1">
          <a:spLocks noChangeArrowheads="1"/>
        </xdr:cNvSpPr>
      </xdr:nvSpPr>
      <xdr:spPr bwMode="auto">
        <a:xfrm>
          <a:off x="69865875" y="4846320"/>
          <a:ext cx="66172" cy="24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68" name="Text Box 22">
          <a:extLst>
            <a:ext uri="{FF2B5EF4-FFF2-40B4-BE49-F238E27FC236}">
              <a16:creationId xmlns:a16="http://schemas.microsoft.com/office/drawing/2014/main" id="{9141019F-668C-4CED-940D-1CE2AD043834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69" name="Text Box 23">
          <a:extLst>
            <a:ext uri="{FF2B5EF4-FFF2-40B4-BE49-F238E27FC236}">
              <a16:creationId xmlns:a16="http://schemas.microsoft.com/office/drawing/2014/main" id="{E27F176B-7562-4579-9CF7-958D96ED8FD7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70" name="Text Box 24">
          <a:extLst>
            <a:ext uri="{FF2B5EF4-FFF2-40B4-BE49-F238E27FC236}">
              <a16:creationId xmlns:a16="http://schemas.microsoft.com/office/drawing/2014/main" id="{5BABD24F-3BE8-4BAE-9463-5FC2D787F011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21</xdr:row>
      <xdr:rowOff>0</xdr:rowOff>
    </xdr:from>
    <xdr:ext cx="66172" cy="237827"/>
    <xdr:sp macro="" textlink="">
      <xdr:nvSpPr>
        <xdr:cNvPr id="2371" name="Text Box 25">
          <a:extLst>
            <a:ext uri="{FF2B5EF4-FFF2-40B4-BE49-F238E27FC236}">
              <a16:creationId xmlns:a16="http://schemas.microsoft.com/office/drawing/2014/main" id="{9E26C9EC-4C50-403F-ABDB-46A21313BFC9}"/>
            </a:ext>
          </a:extLst>
        </xdr:cNvPr>
        <xdr:cNvSpPr txBox="1">
          <a:spLocks noChangeArrowheads="1"/>
        </xdr:cNvSpPr>
      </xdr:nvSpPr>
      <xdr:spPr bwMode="auto">
        <a:xfrm>
          <a:off x="69865875" y="4572000"/>
          <a:ext cx="66172" cy="23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3D2D-450D-458F-A341-0626F7AD60C4}">
  <dimension ref="A1:AQ112"/>
  <sheetViews>
    <sheetView tabSelected="1" view="pageBreakPreview" zoomScale="55" zoomScaleNormal="90" zoomScaleSheetLayoutView="55" workbookViewId="0">
      <selection sqref="A1:C1"/>
    </sheetView>
  </sheetViews>
  <sheetFormatPr defaultColWidth="36.375" defaultRowHeight="14.25"/>
  <cols>
    <col min="1" max="1" width="36.625" style="24" customWidth="1"/>
    <col min="2" max="2" width="41.625" style="24" customWidth="1"/>
    <col min="3" max="6" width="15.625" style="24" customWidth="1"/>
    <col min="7" max="7" width="15.625" style="68" customWidth="1"/>
    <col min="8" max="8" width="15.625" style="24" customWidth="1"/>
    <col min="9" max="9" width="36.625" style="24" customWidth="1"/>
    <col min="10" max="10" width="41.625" style="24" customWidth="1"/>
    <col min="11" max="11" width="15.625" style="24" customWidth="1"/>
    <col min="12" max="15" width="20.625" style="24" customWidth="1"/>
    <col min="16" max="16" width="36.625" style="24" customWidth="1"/>
    <col min="17" max="17" width="41.625" style="24" customWidth="1"/>
    <col min="18" max="18" width="15.625" style="24" customWidth="1"/>
    <col min="19" max="22" width="20.625" style="24" customWidth="1"/>
    <col min="23" max="23" width="36.625" style="24" customWidth="1"/>
    <col min="24" max="24" width="41.625" style="24" customWidth="1"/>
    <col min="25" max="25" width="15.625" style="24" customWidth="1"/>
    <col min="26" max="29" width="20.625" style="24" customWidth="1"/>
    <col min="30" max="30" width="36.625" style="24" customWidth="1"/>
    <col min="31" max="31" width="41.625" style="24" customWidth="1"/>
    <col min="32" max="32" width="15.625" style="24" customWidth="1"/>
    <col min="33" max="36" width="20.625" style="24" customWidth="1"/>
    <col min="37" max="37" width="36.625" style="24" customWidth="1"/>
    <col min="38" max="38" width="41.625" style="24" customWidth="1"/>
    <col min="39" max="39" width="15.625" style="24" customWidth="1"/>
    <col min="40" max="43" width="20.625" style="24" customWidth="1"/>
    <col min="44" max="230" width="9" style="24" customWidth="1"/>
    <col min="231" max="231" width="32" style="24" customWidth="1"/>
    <col min="232" max="232" width="36.375" style="24" customWidth="1"/>
    <col min="233" max="238" width="15.625" style="24" customWidth="1"/>
    <col min="239" max="239" width="32" style="24" customWidth="1"/>
    <col min="240" max="240" width="36.375" style="24" customWidth="1"/>
    <col min="241" max="241" width="15.625" style="24" customWidth="1"/>
    <col min="242" max="245" width="20.625" style="24" customWidth="1"/>
    <col min="246" max="246" width="32" style="24" customWidth="1"/>
    <col min="247" max="247" width="36.375" style="24" customWidth="1"/>
    <col min="248" max="248" width="15.625" style="24" customWidth="1"/>
    <col min="249" max="249" width="20.625" style="24" customWidth="1"/>
    <col min="250" max="250" width="21.5" style="24" customWidth="1"/>
    <col min="251" max="251" width="22.125" style="24" customWidth="1"/>
    <col min="252" max="252" width="20.625" style="24" customWidth="1"/>
    <col min="253" max="253" width="32" style="24" customWidth="1"/>
    <col min="254" max="254" width="36.375" style="24"/>
    <col min="255" max="255" width="36.625" style="24" customWidth="1"/>
    <col min="256" max="256" width="41.625" style="24" customWidth="1"/>
    <col min="257" max="262" width="15.625" style="24" customWidth="1"/>
    <col min="263" max="263" width="36.625" style="24" customWidth="1"/>
    <col min="264" max="264" width="41.625" style="24" customWidth="1"/>
    <col min="265" max="265" width="15.625" style="24" customWidth="1"/>
    <col min="266" max="269" width="20.625" style="24" customWidth="1"/>
    <col min="270" max="270" width="36.625" style="24" customWidth="1"/>
    <col min="271" max="271" width="41.625" style="24" customWidth="1"/>
    <col min="272" max="272" width="15.625" style="24" customWidth="1"/>
    <col min="273" max="273" width="20.625" style="24" customWidth="1"/>
    <col min="274" max="274" width="21.5" style="24" customWidth="1"/>
    <col min="275" max="275" width="22.125" style="24" customWidth="1"/>
    <col min="276" max="276" width="20.625" style="24" customWidth="1"/>
    <col min="277" max="277" width="36.625" style="24" customWidth="1"/>
    <col min="278" max="278" width="41.625" style="24" customWidth="1"/>
    <col min="279" max="279" width="15.625" style="24" customWidth="1"/>
    <col min="280" max="280" width="20.625" style="24" customWidth="1"/>
    <col min="281" max="281" width="21.5" style="24" customWidth="1"/>
    <col min="282" max="282" width="22.125" style="24" customWidth="1"/>
    <col min="283" max="283" width="20.625" style="24" customWidth="1"/>
    <col min="284" max="284" width="36.625" style="24" customWidth="1"/>
    <col min="285" max="285" width="41.625" style="24" customWidth="1"/>
    <col min="286" max="286" width="15.625" style="24" customWidth="1"/>
    <col min="287" max="290" width="20.125" style="24" customWidth="1"/>
    <col min="291" max="291" width="36.625" style="24" customWidth="1"/>
    <col min="292" max="292" width="41.625" style="24" customWidth="1"/>
    <col min="293" max="293" width="15.625" style="24" customWidth="1"/>
    <col min="294" max="297" width="20.125" style="24" customWidth="1"/>
    <col min="298" max="486" width="9" style="24" customWidth="1"/>
    <col min="487" max="487" width="32" style="24" customWidth="1"/>
    <col min="488" max="488" width="36.375" style="24"/>
    <col min="489" max="494" width="15.625" style="24" customWidth="1"/>
    <col min="495" max="495" width="32" style="24" customWidth="1"/>
    <col min="496" max="496" width="36.375" style="24"/>
    <col min="497" max="497" width="15.625" style="24" customWidth="1"/>
    <col min="498" max="501" width="20.625" style="24" customWidth="1"/>
    <col min="502" max="502" width="32" style="24" customWidth="1"/>
    <col min="503" max="503" width="36.375" style="24"/>
    <col min="504" max="504" width="15.625" style="24" customWidth="1"/>
    <col min="505" max="505" width="20.625" style="24" customWidth="1"/>
    <col min="506" max="506" width="21.5" style="24" customWidth="1"/>
    <col min="507" max="507" width="22.125" style="24" customWidth="1"/>
    <col min="508" max="508" width="20.625" style="24" customWidth="1"/>
    <col min="509" max="509" width="32" style="24" customWidth="1"/>
    <col min="510" max="510" width="36.375" style="24"/>
    <col min="511" max="511" width="36.625" style="24" customWidth="1"/>
    <col min="512" max="512" width="41.625" style="24" customWidth="1"/>
    <col min="513" max="518" width="15.625" style="24" customWidth="1"/>
    <col min="519" max="519" width="36.625" style="24" customWidth="1"/>
    <col min="520" max="520" width="41.625" style="24" customWidth="1"/>
    <col min="521" max="521" width="15.625" style="24" customWidth="1"/>
    <col min="522" max="525" width="20.625" style="24" customWidth="1"/>
    <col min="526" max="526" width="36.625" style="24" customWidth="1"/>
    <col min="527" max="527" width="41.625" style="24" customWidth="1"/>
    <col min="528" max="528" width="15.625" style="24" customWidth="1"/>
    <col min="529" max="529" width="20.625" style="24" customWidth="1"/>
    <col min="530" max="530" width="21.5" style="24" customWidth="1"/>
    <col min="531" max="531" width="22.125" style="24" customWidth="1"/>
    <col min="532" max="532" width="20.625" style="24" customWidth="1"/>
    <col min="533" max="533" width="36.625" style="24" customWidth="1"/>
    <col min="534" max="534" width="41.625" style="24" customWidth="1"/>
    <col min="535" max="535" width="15.625" style="24" customWidth="1"/>
    <col min="536" max="536" width="20.625" style="24" customWidth="1"/>
    <col min="537" max="537" width="21.5" style="24" customWidth="1"/>
    <col min="538" max="538" width="22.125" style="24" customWidth="1"/>
    <col min="539" max="539" width="20.625" style="24" customWidth="1"/>
    <col min="540" max="540" width="36.625" style="24" customWidth="1"/>
    <col min="541" max="541" width="41.625" style="24" customWidth="1"/>
    <col min="542" max="542" width="15.625" style="24" customWidth="1"/>
    <col min="543" max="546" width="20.125" style="24" customWidth="1"/>
    <col min="547" max="547" width="36.625" style="24" customWidth="1"/>
    <col min="548" max="548" width="41.625" style="24" customWidth="1"/>
    <col min="549" max="549" width="15.625" style="24" customWidth="1"/>
    <col min="550" max="553" width="20.125" style="24" customWidth="1"/>
    <col min="554" max="742" width="9" style="24" customWidth="1"/>
    <col min="743" max="743" width="32" style="24" customWidth="1"/>
    <col min="744" max="744" width="36.375" style="24"/>
    <col min="745" max="750" width="15.625" style="24" customWidth="1"/>
    <col min="751" max="751" width="32" style="24" customWidth="1"/>
    <col min="752" max="752" width="36.375" style="24"/>
    <col min="753" max="753" width="15.625" style="24" customWidth="1"/>
    <col min="754" max="757" width="20.625" style="24" customWidth="1"/>
    <col min="758" max="758" width="32" style="24" customWidth="1"/>
    <col min="759" max="759" width="36.375" style="24"/>
    <col min="760" max="760" width="15.625" style="24" customWidth="1"/>
    <col min="761" max="761" width="20.625" style="24" customWidth="1"/>
    <col min="762" max="762" width="21.5" style="24" customWidth="1"/>
    <col min="763" max="763" width="22.125" style="24" customWidth="1"/>
    <col min="764" max="764" width="20.625" style="24" customWidth="1"/>
    <col min="765" max="765" width="32" style="24" customWidth="1"/>
    <col min="766" max="766" width="36.375" style="24"/>
    <col min="767" max="767" width="36.625" style="24" customWidth="1"/>
    <col min="768" max="768" width="41.625" style="24" customWidth="1"/>
    <col min="769" max="774" width="15.625" style="24" customWidth="1"/>
    <col min="775" max="775" width="36.625" style="24" customWidth="1"/>
    <col min="776" max="776" width="41.625" style="24" customWidth="1"/>
    <col min="777" max="777" width="15.625" style="24" customWidth="1"/>
    <col min="778" max="781" width="20.625" style="24" customWidth="1"/>
    <col min="782" max="782" width="36.625" style="24" customWidth="1"/>
    <col min="783" max="783" width="41.625" style="24" customWidth="1"/>
    <col min="784" max="784" width="15.625" style="24" customWidth="1"/>
    <col min="785" max="785" width="20.625" style="24" customWidth="1"/>
    <col min="786" max="786" width="21.5" style="24" customWidth="1"/>
    <col min="787" max="787" width="22.125" style="24" customWidth="1"/>
    <col min="788" max="788" width="20.625" style="24" customWidth="1"/>
    <col min="789" max="789" width="36.625" style="24" customWidth="1"/>
    <col min="790" max="790" width="41.625" style="24" customWidth="1"/>
    <col min="791" max="791" width="15.625" style="24" customWidth="1"/>
    <col min="792" max="792" width="20.625" style="24" customWidth="1"/>
    <col min="793" max="793" width="21.5" style="24" customWidth="1"/>
    <col min="794" max="794" width="22.125" style="24" customWidth="1"/>
    <col min="795" max="795" width="20.625" style="24" customWidth="1"/>
    <col min="796" max="796" width="36.625" style="24" customWidth="1"/>
    <col min="797" max="797" width="41.625" style="24" customWidth="1"/>
    <col min="798" max="798" width="15.625" style="24" customWidth="1"/>
    <col min="799" max="802" width="20.125" style="24" customWidth="1"/>
    <col min="803" max="803" width="36.625" style="24" customWidth="1"/>
    <col min="804" max="804" width="41.625" style="24" customWidth="1"/>
    <col min="805" max="805" width="15.625" style="24" customWidth="1"/>
    <col min="806" max="809" width="20.125" style="24" customWidth="1"/>
    <col min="810" max="998" width="9" style="24" customWidth="1"/>
    <col min="999" max="999" width="32" style="24" customWidth="1"/>
    <col min="1000" max="1000" width="36.375" style="24"/>
    <col min="1001" max="1006" width="15.625" style="24" customWidth="1"/>
    <col min="1007" max="1007" width="32" style="24" customWidth="1"/>
    <col min="1008" max="1008" width="36.375" style="24"/>
    <col min="1009" max="1009" width="15.625" style="24" customWidth="1"/>
    <col min="1010" max="1013" width="20.625" style="24" customWidth="1"/>
    <col min="1014" max="1014" width="32" style="24" customWidth="1"/>
    <col min="1015" max="1015" width="36.375" style="24"/>
    <col min="1016" max="1016" width="15.625" style="24" customWidth="1"/>
    <col min="1017" max="1017" width="20.625" style="24" customWidth="1"/>
    <col min="1018" max="1018" width="21.5" style="24" customWidth="1"/>
    <col min="1019" max="1019" width="22.125" style="24" customWidth="1"/>
    <col min="1020" max="1020" width="20.625" style="24" customWidth="1"/>
    <col min="1021" max="1021" width="32" style="24" customWidth="1"/>
    <col min="1022" max="1022" width="36.375" style="24"/>
    <col min="1023" max="1023" width="36.625" style="24" customWidth="1"/>
    <col min="1024" max="1024" width="41.625" style="24" customWidth="1"/>
    <col min="1025" max="1030" width="15.625" style="24" customWidth="1"/>
    <col min="1031" max="1031" width="36.625" style="24" customWidth="1"/>
    <col min="1032" max="1032" width="41.625" style="24" customWidth="1"/>
    <col min="1033" max="1033" width="15.625" style="24" customWidth="1"/>
    <col min="1034" max="1037" width="20.625" style="24" customWidth="1"/>
    <col min="1038" max="1038" width="36.625" style="24" customWidth="1"/>
    <col min="1039" max="1039" width="41.625" style="24" customWidth="1"/>
    <col min="1040" max="1040" width="15.625" style="24" customWidth="1"/>
    <col min="1041" max="1041" width="20.625" style="24" customWidth="1"/>
    <col min="1042" max="1042" width="21.5" style="24" customWidth="1"/>
    <col min="1043" max="1043" width="22.125" style="24" customWidth="1"/>
    <col min="1044" max="1044" width="20.625" style="24" customWidth="1"/>
    <col min="1045" max="1045" width="36.625" style="24" customWidth="1"/>
    <col min="1046" max="1046" width="41.625" style="24" customWidth="1"/>
    <col min="1047" max="1047" width="15.625" style="24" customWidth="1"/>
    <col min="1048" max="1048" width="20.625" style="24" customWidth="1"/>
    <col min="1049" max="1049" width="21.5" style="24" customWidth="1"/>
    <col min="1050" max="1050" width="22.125" style="24" customWidth="1"/>
    <col min="1051" max="1051" width="20.625" style="24" customWidth="1"/>
    <col min="1052" max="1052" width="36.625" style="24" customWidth="1"/>
    <col min="1053" max="1053" width="41.625" style="24" customWidth="1"/>
    <col min="1054" max="1054" width="15.625" style="24" customWidth="1"/>
    <col min="1055" max="1058" width="20.125" style="24" customWidth="1"/>
    <col min="1059" max="1059" width="36.625" style="24" customWidth="1"/>
    <col min="1060" max="1060" width="41.625" style="24" customWidth="1"/>
    <col min="1061" max="1061" width="15.625" style="24" customWidth="1"/>
    <col min="1062" max="1065" width="20.125" style="24" customWidth="1"/>
    <col min="1066" max="1254" width="9" style="24" customWidth="1"/>
    <col min="1255" max="1255" width="32" style="24" customWidth="1"/>
    <col min="1256" max="1256" width="36.375" style="24"/>
    <col min="1257" max="1262" width="15.625" style="24" customWidth="1"/>
    <col min="1263" max="1263" width="32" style="24" customWidth="1"/>
    <col min="1264" max="1264" width="36.375" style="24"/>
    <col min="1265" max="1265" width="15.625" style="24" customWidth="1"/>
    <col min="1266" max="1269" width="20.625" style="24" customWidth="1"/>
    <col min="1270" max="1270" width="32" style="24" customWidth="1"/>
    <col min="1271" max="1271" width="36.375" style="24"/>
    <col min="1272" max="1272" width="15.625" style="24" customWidth="1"/>
    <col min="1273" max="1273" width="20.625" style="24" customWidth="1"/>
    <col min="1274" max="1274" width="21.5" style="24" customWidth="1"/>
    <col min="1275" max="1275" width="22.125" style="24" customWidth="1"/>
    <col min="1276" max="1276" width="20.625" style="24" customWidth="1"/>
    <col min="1277" max="1277" width="32" style="24" customWidth="1"/>
    <col min="1278" max="1278" width="36.375" style="24"/>
    <col min="1279" max="1279" width="36.625" style="24" customWidth="1"/>
    <col min="1280" max="1280" width="41.625" style="24" customWidth="1"/>
    <col min="1281" max="1286" width="15.625" style="24" customWidth="1"/>
    <col min="1287" max="1287" width="36.625" style="24" customWidth="1"/>
    <col min="1288" max="1288" width="41.625" style="24" customWidth="1"/>
    <col min="1289" max="1289" width="15.625" style="24" customWidth="1"/>
    <col min="1290" max="1293" width="20.625" style="24" customWidth="1"/>
    <col min="1294" max="1294" width="36.625" style="24" customWidth="1"/>
    <col min="1295" max="1295" width="41.625" style="24" customWidth="1"/>
    <col min="1296" max="1296" width="15.625" style="24" customWidth="1"/>
    <col min="1297" max="1297" width="20.625" style="24" customWidth="1"/>
    <col min="1298" max="1298" width="21.5" style="24" customWidth="1"/>
    <col min="1299" max="1299" width="22.125" style="24" customWidth="1"/>
    <col min="1300" max="1300" width="20.625" style="24" customWidth="1"/>
    <col min="1301" max="1301" width="36.625" style="24" customWidth="1"/>
    <col min="1302" max="1302" width="41.625" style="24" customWidth="1"/>
    <col min="1303" max="1303" width="15.625" style="24" customWidth="1"/>
    <col min="1304" max="1304" width="20.625" style="24" customWidth="1"/>
    <col min="1305" max="1305" width="21.5" style="24" customWidth="1"/>
    <col min="1306" max="1306" width="22.125" style="24" customWidth="1"/>
    <col min="1307" max="1307" width="20.625" style="24" customWidth="1"/>
    <col min="1308" max="1308" width="36.625" style="24" customWidth="1"/>
    <col min="1309" max="1309" width="41.625" style="24" customWidth="1"/>
    <col min="1310" max="1310" width="15.625" style="24" customWidth="1"/>
    <col min="1311" max="1314" width="20.125" style="24" customWidth="1"/>
    <col min="1315" max="1315" width="36.625" style="24" customWidth="1"/>
    <col min="1316" max="1316" width="41.625" style="24" customWidth="1"/>
    <col min="1317" max="1317" width="15.625" style="24" customWidth="1"/>
    <col min="1318" max="1321" width="20.125" style="24" customWidth="1"/>
    <col min="1322" max="1510" width="9" style="24" customWidth="1"/>
    <col min="1511" max="1511" width="32" style="24" customWidth="1"/>
    <col min="1512" max="1512" width="36.375" style="24"/>
    <col min="1513" max="1518" width="15.625" style="24" customWidth="1"/>
    <col min="1519" max="1519" width="32" style="24" customWidth="1"/>
    <col min="1520" max="1520" width="36.375" style="24"/>
    <col min="1521" max="1521" width="15.625" style="24" customWidth="1"/>
    <col min="1522" max="1525" width="20.625" style="24" customWidth="1"/>
    <col min="1526" max="1526" width="32" style="24" customWidth="1"/>
    <col min="1527" max="1527" width="36.375" style="24"/>
    <col min="1528" max="1528" width="15.625" style="24" customWidth="1"/>
    <col min="1529" max="1529" width="20.625" style="24" customWidth="1"/>
    <col min="1530" max="1530" width="21.5" style="24" customWidth="1"/>
    <col min="1531" max="1531" width="22.125" style="24" customWidth="1"/>
    <col min="1532" max="1532" width="20.625" style="24" customWidth="1"/>
    <col min="1533" max="1533" width="32" style="24" customWidth="1"/>
    <col min="1534" max="1534" width="36.375" style="24"/>
    <col min="1535" max="1535" width="36.625" style="24" customWidth="1"/>
    <col min="1536" max="1536" width="41.625" style="24" customWidth="1"/>
    <col min="1537" max="1542" width="15.625" style="24" customWidth="1"/>
    <col min="1543" max="1543" width="36.625" style="24" customWidth="1"/>
    <col min="1544" max="1544" width="41.625" style="24" customWidth="1"/>
    <col min="1545" max="1545" width="15.625" style="24" customWidth="1"/>
    <col min="1546" max="1549" width="20.625" style="24" customWidth="1"/>
    <col min="1550" max="1550" width="36.625" style="24" customWidth="1"/>
    <col min="1551" max="1551" width="41.625" style="24" customWidth="1"/>
    <col min="1552" max="1552" width="15.625" style="24" customWidth="1"/>
    <col min="1553" max="1553" width="20.625" style="24" customWidth="1"/>
    <col min="1554" max="1554" width="21.5" style="24" customWidth="1"/>
    <col min="1555" max="1555" width="22.125" style="24" customWidth="1"/>
    <col min="1556" max="1556" width="20.625" style="24" customWidth="1"/>
    <col min="1557" max="1557" width="36.625" style="24" customWidth="1"/>
    <col min="1558" max="1558" width="41.625" style="24" customWidth="1"/>
    <col min="1559" max="1559" width="15.625" style="24" customWidth="1"/>
    <col min="1560" max="1560" width="20.625" style="24" customWidth="1"/>
    <col min="1561" max="1561" width="21.5" style="24" customWidth="1"/>
    <col min="1562" max="1562" width="22.125" style="24" customWidth="1"/>
    <col min="1563" max="1563" width="20.625" style="24" customWidth="1"/>
    <col min="1564" max="1564" width="36.625" style="24" customWidth="1"/>
    <col min="1565" max="1565" width="41.625" style="24" customWidth="1"/>
    <col min="1566" max="1566" width="15.625" style="24" customWidth="1"/>
    <col min="1567" max="1570" width="20.125" style="24" customWidth="1"/>
    <col min="1571" max="1571" width="36.625" style="24" customWidth="1"/>
    <col min="1572" max="1572" width="41.625" style="24" customWidth="1"/>
    <col min="1573" max="1573" width="15.625" style="24" customWidth="1"/>
    <col min="1574" max="1577" width="20.125" style="24" customWidth="1"/>
    <col min="1578" max="1766" width="9" style="24" customWidth="1"/>
    <col min="1767" max="1767" width="32" style="24" customWidth="1"/>
    <col min="1768" max="1768" width="36.375" style="24"/>
    <col min="1769" max="1774" width="15.625" style="24" customWidth="1"/>
    <col min="1775" max="1775" width="32" style="24" customWidth="1"/>
    <col min="1776" max="1776" width="36.375" style="24"/>
    <col min="1777" max="1777" width="15.625" style="24" customWidth="1"/>
    <col min="1778" max="1781" width="20.625" style="24" customWidth="1"/>
    <col min="1782" max="1782" width="32" style="24" customWidth="1"/>
    <col min="1783" max="1783" width="36.375" style="24"/>
    <col min="1784" max="1784" width="15.625" style="24" customWidth="1"/>
    <col min="1785" max="1785" width="20.625" style="24" customWidth="1"/>
    <col min="1786" max="1786" width="21.5" style="24" customWidth="1"/>
    <col min="1787" max="1787" width="22.125" style="24" customWidth="1"/>
    <col min="1788" max="1788" width="20.625" style="24" customWidth="1"/>
    <col min="1789" max="1789" width="32" style="24" customWidth="1"/>
    <col min="1790" max="1790" width="36.375" style="24"/>
    <col min="1791" max="1791" width="36.625" style="24" customWidth="1"/>
    <col min="1792" max="1792" width="41.625" style="24" customWidth="1"/>
    <col min="1793" max="1798" width="15.625" style="24" customWidth="1"/>
    <col min="1799" max="1799" width="36.625" style="24" customWidth="1"/>
    <col min="1800" max="1800" width="41.625" style="24" customWidth="1"/>
    <col min="1801" max="1801" width="15.625" style="24" customWidth="1"/>
    <col min="1802" max="1805" width="20.625" style="24" customWidth="1"/>
    <col min="1806" max="1806" width="36.625" style="24" customWidth="1"/>
    <col min="1807" max="1807" width="41.625" style="24" customWidth="1"/>
    <col min="1808" max="1808" width="15.625" style="24" customWidth="1"/>
    <col min="1809" max="1809" width="20.625" style="24" customWidth="1"/>
    <col min="1810" max="1810" width="21.5" style="24" customWidth="1"/>
    <col min="1811" max="1811" width="22.125" style="24" customWidth="1"/>
    <col min="1812" max="1812" width="20.625" style="24" customWidth="1"/>
    <col min="1813" max="1813" width="36.625" style="24" customWidth="1"/>
    <col min="1814" max="1814" width="41.625" style="24" customWidth="1"/>
    <col min="1815" max="1815" width="15.625" style="24" customWidth="1"/>
    <col min="1816" max="1816" width="20.625" style="24" customWidth="1"/>
    <col min="1817" max="1817" width="21.5" style="24" customWidth="1"/>
    <col min="1818" max="1818" width="22.125" style="24" customWidth="1"/>
    <col min="1819" max="1819" width="20.625" style="24" customWidth="1"/>
    <col min="1820" max="1820" width="36.625" style="24" customWidth="1"/>
    <col min="1821" max="1821" width="41.625" style="24" customWidth="1"/>
    <col min="1822" max="1822" width="15.625" style="24" customWidth="1"/>
    <col min="1823" max="1826" width="20.125" style="24" customWidth="1"/>
    <col min="1827" max="1827" width="36.625" style="24" customWidth="1"/>
    <col min="1828" max="1828" width="41.625" style="24" customWidth="1"/>
    <col min="1829" max="1829" width="15.625" style="24" customWidth="1"/>
    <col min="1830" max="1833" width="20.125" style="24" customWidth="1"/>
    <col min="1834" max="2022" width="9" style="24" customWidth="1"/>
    <col min="2023" max="2023" width="32" style="24" customWidth="1"/>
    <col min="2024" max="2024" width="36.375" style="24"/>
    <col min="2025" max="2030" width="15.625" style="24" customWidth="1"/>
    <col min="2031" max="2031" width="32" style="24" customWidth="1"/>
    <col min="2032" max="2032" width="36.375" style="24"/>
    <col min="2033" max="2033" width="15.625" style="24" customWidth="1"/>
    <col min="2034" max="2037" width="20.625" style="24" customWidth="1"/>
    <col min="2038" max="2038" width="32" style="24" customWidth="1"/>
    <col min="2039" max="2039" width="36.375" style="24"/>
    <col min="2040" max="2040" width="15.625" style="24" customWidth="1"/>
    <col min="2041" max="2041" width="20.625" style="24" customWidth="1"/>
    <col min="2042" max="2042" width="21.5" style="24" customWidth="1"/>
    <col min="2043" max="2043" width="22.125" style="24" customWidth="1"/>
    <col min="2044" max="2044" width="20.625" style="24" customWidth="1"/>
    <col min="2045" max="2045" width="32" style="24" customWidth="1"/>
    <col min="2046" max="2046" width="36.375" style="24"/>
    <col min="2047" max="2047" width="36.625" style="24" customWidth="1"/>
    <col min="2048" max="2048" width="41.625" style="24" customWidth="1"/>
    <col min="2049" max="2054" width="15.625" style="24" customWidth="1"/>
    <col min="2055" max="2055" width="36.625" style="24" customWidth="1"/>
    <col min="2056" max="2056" width="41.625" style="24" customWidth="1"/>
    <col min="2057" max="2057" width="15.625" style="24" customWidth="1"/>
    <col min="2058" max="2061" width="20.625" style="24" customWidth="1"/>
    <col min="2062" max="2062" width="36.625" style="24" customWidth="1"/>
    <col min="2063" max="2063" width="41.625" style="24" customWidth="1"/>
    <col min="2064" max="2064" width="15.625" style="24" customWidth="1"/>
    <col min="2065" max="2065" width="20.625" style="24" customWidth="1"/>
    <col min="2066" max="2066" width="21.5" style="24" customWidth="1"/>
    <col min="2067" max="2067" width="22.125" style="24" customWidth="1"/>
    <col min="2068" max="2068" width="20.625" style="24" customWidth="1"/>
    <col min="2069" max="2069" width="36.625" style="24" customWidth="1"/>
    <col min="2070" max="2070" width="41.625" style="24" customWidth="1"/>
    <col min="2071" max="2071" width="15.625" style="24" customWidth="1"/>
    <col min="2072" max="2072" width="20.625" style="24" customWidth="1"/>
    <col min="2073" max="2073" width="21.5" style="24" customWidth="1"/>
    <col min="2074" max="2074" width="22.125" style="24" customWidth="1"/>
    <col min="2075" max="2075" width="20.625" style="24" customWidth="1"/>
    <col min="2076" max="2076" width="36.625" style="24" customWidth="1"/>
    <col min="2077" max="2077" width="41.625" style="24" customWidth="1"/>
    <col min="2078" max="2078" width="15.625" style="24" customWidth="1"/>
    <col min="2079" max="2082" width="20.125" style="24" customWidth="1"/>
    <col min="2083" max="2083" width="36.625" style="24" customWidth="1"/>
    <col min="2084" max="2084" width="41.625" style="24" customWidth="1"/>
    <col min="2085" max="2085" width="15.625" style="24" customWidth="1"/>
    <col min="2086" max="2089" width="20.125" style="24" customWidth="1"/>
    <col min="2090" max="2278" width="9" style="24" customWidth="1"/>
    <col min="2279" max="2279" width="32" style="24" customWidth="1"/>
    <col min="2280" max="2280" width="36.375" style="24"/>
    <col min="2281" max="2286" width="15.625" style="24" customWidth="1"/>
    <col min="2287" max="2287" width="32" style="24" customWidth="1"/>
    <col min="2288" max="2288" width="36.375" style="24"/>
    <col min="2289" max="2289" width="15.625" style="24" customWidth="1"/>
    <col min="2290" max="2293" width="20.625" style="24" customWidth="1"/>
    <col min="2294" max="2294" width="32" style="24" customWidth="1"/>
    <col min="2295" max="2295" width="36.375" style="24"/>
    <col min="2296" max="2296" width="15.625" style="24" customWidth="1"/>
    <col min="2297" max="2297" width="20.625" style="24" customWidth="1"/>
    <col min="2298" max="2298" width="21.5" style="24" customWidth="1"/>
    <col min="2299" max="2299" width="22.125" style="24" customWidth="1"/>
    <col min="2300" max="2300" width="20.625" style="24" customWidth="1"/>
    <col min="2301" max="2301" width="32" style="24" customWidth="1"/>
    <col min="2302" max="2302" width="36.375" style="24"/>
    <col min="2303" max="2303" width="36.625" style="24" customWidth="1"/>
    <col min="2304" max="2304" width="41.625" style="24" customWidth="1"/>
    <col min="2305" max="2310" width="15.625" style="24" customWidth="1"/>
    <col min="2311" max="2311" width="36.625" style="24" customWidth="1"/>
    <col min="2312" max="2312" width="41.625" style="24" customWidth="1"/>
    <col min="2313" max="2313" width="15.625" style="24" customWidth="1"/>
    <col min="2314" max="2317" width="20.625" style="24" customWidth="1"/>
    <col min="2318" max="2318" width="36.625" style="24" customWidth="1"/>
    <col min="2319" max="2319" width="41.625" style="24" customWidth="1"/>
    <col min="2320" max="2320" width="15.625" style="24" customWidth="1"/>
    <col min="2321" max="2321" width="20.625" style="24" customWidth="1"/>
    <col min="2322" max="2322" width="21.5" style="24" customWidth="1"/>
    <col min="2323" max="2323" width="22.125" style="24" customWidth="1"/>
    <col min="2324" max="2324" width="20.625" style="24" customWidth="1"/>
    <col min="2325" max="2325" width="36.625" style="24" customWidth="1"/>
    <col min="2326" max="2326" width="41.625" style="24" customWidth="1"/>
    <col min="2327" max="2327" width="15.625" style="24" customWidth="1"/>
    <col min="2328" max="2328" width="20.625" style="24" customWidth="1"/>
    <col min="2329" max="2329" width="21.5" style="24" customWidth="1"/>
    <col min="2330" max="2330" width="22.125" style="24" customWidth="1"/>
    <col min="2331" max="2331" width="20.625" style="24" customWidth="1"/>
    <col min="2332" max="2332" width="36.625" style="24" customWidth="1"/>
    <col min="2333" max="2333" width="41.625" style="24" customWidth="1"/>
    <col min="2334" max="2334" width="15.625" style="24" customWidth="1"/>
    <col min="2335" max="2338" width="20.125" style="24" customWidth="1"/>
    <col min="2339" max="2339" width="36.625" style="24" customWidth="1"/>
    <col min="2340" max="2340" width="41.625" style="24" customWidth="1"/>
    <col min="2341" max="2341" width="15.625" style="24" customWidth="1"/>
    <col min="2342" max="2345" width="20.125" style="24" customWidth="1"/>
    <col min="2346" max="2534" width="9" style="24" customWidth="1"/>
    <col min="2535" max="2535" width="32" style="24" customWidth="1"/>
    <col min="2536" max="2536" width="36.375" style="24"/>
    <col min="2537" max="2542" width="15.625" style="24" customWidth="1"/>
    <col min="2543" max="2543" width="32" style="24" customWidth="1"/>
    <col min="2544" max="2544" width="36.375" style="24"/>
    <col min="2545" max="2545" width="15.625" style="24" customWidth="1"/>
    <col min="2546" max="2549" width="20.625" style="24" customWidth="1"/>
    <col min="2550" max="2550" width="32" style="24" customWidth="1"/>
    <col min="2551" max="2551" width="36.375" style="24"/>
    <col min="2552" max="2552" width="15.625" style="24" customWidth="1"/>
    <col min="2553" max="2553" width="20.625" style="24" customWidth="1"/>
    <col min="2554" max="2554" width="21.5" style="24" customWidth="1"/>
    <col min="2555" max="2555" width="22.125" style="24" customWidth="1"/>
    <col min="2556" max="2556" width="20.625" style="24" customWidth="1"/>
    <col min="2557" max="2557" width="32" style="24" customWidth="1"/>
    <col min="2558" max="2558" width="36.375" style="24"/>
    <col min="2559" max="2559" width="36.625" style="24" customWidth="1"/>
    <col min="2560" max="2560" width="41.625" style="24" customWidth="1"/>
    <col min="2561" max="2566" width="15.625" style="24" customWidth="1"/>
    <col min="2567" max="2567" width="36.625" style="24" customWidth="1"/>
    <col min="2568" max="2568" width="41.625" style="24" customWidth="1"/>
    <col min="2569" max="2569" width="15.625" style="24" customWidth="1"/>
    <col min="2570" max="2573" width="20.625" style="24" customWidth="1"/>
    <col min="2574" max="2574" width="36.625" style="24" customWidth="1"/>
    <col min="2575" max="2575" width="41.625" style="24" customWidth="1"/>
    <col min="2576" max="2576" width="15.625" style="24" customWidth="1"/>
    <col min="2577" max="2577" width="20.625" style="24" customWidth="1"/>
    <col min="2578" max="2578" width="21.5" style="24" customWidth="1"/>
    <col min="2579" max="2579" width="22.125" style="24" customWidth="1"/>
    <col min="2580" max="2580" width="20.625" style="24" customWidth="1"/>
    <col min="2581" max="2581" width="36.625" style="24" customWidth="1"/>
    <col min="2582" max="2582" width="41.625" style="24" customWidth="1"/>
    <col min="2583" max="2583" width="15.625" style="24" customWidth="1"/>
    <col min="2584" max="2584" width="20.625" style="24" customWidth="1"/>
    <col min="2585" max="2585" width="21.5" style="24" customWidth="1"/>
    <col min="2586" max="2586" width="22.125" style="24" customWidth="1"/>
    <col min="2587" max="2587" width="20.625" style="24" customWidth="1"/>
    <col min="2588" max="2588" width="36.625" style="24" customWidth="1"/>
    <col min="2589" max="2589" width="41.625" style="24" customWidth="1"/>
    <col min="2590" max="2590" width="15.625" style="24" customWidth="1"/>
    <col min="2591" max="2594" width="20.125" style="24" customWidth="1"/>
    <col min="2595" max="2595" width="36.625" style="24" customWidth="1"/>
    <col min="2596" max="2596" width="41.625" style="24" customWidth="1"/>
    <col min="2597" max="2597" width="15.625" style="24" customWidth="1"/>
    <col min="2598" max="2601" width="20.125" style="24" customWidth="1"/>
    <col min="2602" max="2790" width="9" style="24" customWidth="1"/>
    <col min="2791" max="2791" width="32" style="24" customWidth="1"/>
    <col min="2792" max="2792" width="36.375" style="24"/>
    <col min="2793" max="2798" width="15.625" style="24" customWidth="1"/>
    <col min="2799" max="2799" width="32" style="24" customWidth="1"/>
    <col min="2800" max="2800" width="36.375" style="24"/>
    <col min="2801" max="2801" width="15.625" style="24" customWidth="1"/>
    <col min="2802" max="2805" width="20.625" style="24" customWidth="1"/>
    <col min="2806" max="2806" width="32" style="24" customWidth="1"/>
    <col min="2807" max="2807" width="36.375" style="24"/>
    <col min="2808" max="2808" width="15.625" style="24" customWidth="1"/>
    <col min="2809" max="2809" width="20.625" style="24" customWidth="1"/>
    <col min="2810" max="2810" width="21.5" style="24" customWidth="1"/>
    <col min="2811" max="2811" width="22.125" style="24" customWidth="1"/>
    <col min="2812" max="2812" width="20.625" style="24" customWidth="1"/>
    <col min="2813" max="2813" width="32" style="24" customWidth="1"/>
    <col min="2814" max="2814" width="36.375" style="24"/>
    <col min="2815" max="2815" width="36.625" style="24" customWidth="1"/>
    <col min="2816" max="2816" width="41.625" style="24" customWidth="1"/>
    <col min="2817" max="2822" width="15.625" style="24" customWidth="1"/>
    <col min="2823" max="2823" width="36.625" style="24" customWidth="1"/>
    <col min="2824" max="2824" width="41.625" style="24" customWidth="1"/>
    <col min="2825" max="2825" width="15.625" style="24" customWidth="1"/>
    <col min="2826" max="2829" width="20.625" style="24" customWidth="1"/>
    <col min="2830" max="2830" width="36.625" style="24" customWidth="1"/>
    <col min="2831" max="2831" width="41.625" style="24" customWidth="1"/>
    <col min="2832" max="2832" width="15.625" style="24" customWidth="1"/>
    <col min="2833" max="2833" width="20.625" style="24" customWidth="1"/>
    <col min="2834" max="2834" width="21.5" style="24" customWidth="1"/>
    <col min="2835" max="2835" width="22.125" style="24" customWidth="1"/>
    <col min="2836" max="2836" width="20.625" style="24" customWidth="1"/>
    <col min="2837" max="2837" width="36.625" style="24" customWidth="1"/>
    <col min="2838" max="2838" width="41.625" style="24" customWidth="1"/>
    <col min="2839" max="2839" width="15.625" style="24" customWidth="1"/>
    <col min="2840" max="2840" width="20.625" style="24" customWidth="1"/>
    <col min="2841" max="2841" width="21.5" style="24" customWidth="1"/>
    <col min="2842" max="2842" width="22.125" style="24" customWidth="1"/>
    <col min="2843" max="2843" width="20.625" style="24" customWidth="1"/>
    <col min="2844" max="2844" width="36.625" style="24" customWidth="1"/>
    <col min="2845" max="2845" width="41.625" style="24" customWidth="1"/>
    <col min="2846" max="2846" width="15.625" style="24" customWidth="1"/>
    <col min="2847" max="2850" width="20.125" style="24" customWidth="1"/>
    <col min="2851" max="2851" width="36.625" style="24" customWidth="1"/>
    <col min="2852" max="2852" width="41.625" style="24" customWidth="1"/>
    <col min="2853" max="2853" width="15.625" style="24" customWidth="1"/>
    <col min="2854" max="2857" width="20.125" style="24" customWidth="1"/>
    <col min="2858" max="3046" width="9" style="24" customWidth="1"/>
    <col min="3047" max="3047" width="32" style="24" customWidth="1"/>
    <col min="3048" max="3048" width="36.375" style="24"/>
    <col min="3049" max="3054" width="15.625" style="24" customWidth="1"/>
    <col min="3055" max="3055" width="32" style="24" customWidth="1"/>
    <col min="3056" max="3056" width="36.375" style="24"/>
    <col min="3057" max="3057" width="15.625" style="24" customWidth="1"/>
    <col min="3058" max="3061" width="20.625" style="24" customWidth="1"/>
    <col min="3062" max="3062" width="32" style="24" customWidth="1"/>
    <col min="3063" max="3063" width="36.375" style="24"/>
    <col min="3064" max="3064" width="15.625" style="24" customWidth="1"/>
    <col min="3065" max="3065" width="20.625" style="24" customWidth="1"/>
    <col min="3066" max="3066" width="21.5" style="24" customWidth="1"/>
    <col min="3067" max="3067" width="22.125" style="24" customWidth="1"/>
    <col min="3068" max="3068" width="20.625" style="24" customWidth="1"/>
    <col min="3069" max="3069" width="32" style="24" customWidth="1"/>
    <col min="3070" max="3070" width="36.375" style="24"/>
    <col min="3071" max="3071" width="36.625" style="24" customWidth="1"/>
    <col min="3072" max="3072" width="41.625" style="24" customWidth="1"/>
    <col min="3073" max="3078" width="15.625" style="24" customWidth="1"/>
    <col min="3079" max="3079" width="36.625" style="24" customWidth="1"/>
    <col min="3080" max="3080" width="41.625" style="24" customWidth="1"/>
    <col min="3081" max="3081" width="15.625" style="24" customWidth="1"/>
    <col min="3082" max="3085" width="20.625" style="24" customWidth="1"/>
    <col min="3086" max="3086" width="36.625" style="24" customWidth="1"/>
    <col min="3087" max="3087" width="41.625" style="24" customWidth="1"/>
    <col min="3088" max="3088" width="15.625" style="24" customWidth="1"/>
    <col min="3089" max="3089" width="20.625" style="24" customWidth="1"/>
    <col min="3090" max="3090" width="21.5" style="24" customWidth="1"/>
    <col min="3091" max="3091" width="22.125" style="24" customWidth="1"/>
    <col min="3092" max="3092" width="20.625" style="24" customWidth="1"/>
    <col min="3093" max="3093" width="36.625" style="24" customWidth="1"/>
    <col min="3094" max="3094" width="41.625" style="24" customWidth="1"/>
    <col min="3095" max="3095" width="15.625" style="24" customWidth="1"/>
    <col min="3096" max="3096" width="20.625" style="24" customWidth="1"/>
    <col min="3097" max="3097" width="21.5" style="24" customWidth="1"/>
    <col min="3098" max="3098" width="22.125" style="24" customWidth="1"/>
    <col min="3099" max="3099" width="20.625" style="24" customWidth="1"/>
    <col min="3100" max="3100" width="36.625" style="24" customWidth="1"/>
    <col min="3101" max="3101" width="41.625" style="24" customWidth="1"/>
    <col min="3102" max="3102" width="15.625" style="24" customWidth="1"/>
    <col min="3103" max="3106" width="20.125" style="24" customWidth="1"/>
    <col min="3107" max="3107" width="36.625" style="24" customWidth="1"/>
    <col min="3108" max="3108" width="41.625" style="24" customWidth="1"/>
    <col min="3109" max="3109" width="15.625" style="24" customWidth="1"/>
    <col min="3110" max="3113" width="20.125" style="24" customWidth="1"/>
    <col min="3114" max="3302" width="9" style="24" customWidth="1"/>
    <col min="3303" max="3303" width="32" style="24" customWidth="1"/>
    <col min="3304" max="3304" width="36.375" style="24"/>
    <col min="3305" max="3310" width="15.625" style="24" customWidth="1"/>
    <col min="3311" max="3311" width="32" style="24" customWidth="1"/>
    <col min="3312" max="3312" width="36.375" style="24"/>
    <col min="3313" max="3313" width="15.625" style="24" customWidth="1"/>
    <col min="3314" max="3317" width="20.625" style="24" customWidth="1"/>
    <col min="3318" max="3318" width="32" style="24" customWidth="1"/>
    <col min="3319" max="3319" width="36.375" style="24"/>
    <col min="3320" max="3320" width="15.625" style="24" customWidth="1"/>
    <col min="3321" max="3321" width="20.625" style="24" customWidth="1"/>
    <col min="3322" max="3322" width="21.5" style="24" customWidth="1"/>
    <col min="3323" max="3323" width="22.125" style="24" customWidth="1"/>
    <col min="3324" max="3324" width="20.625" style="24" customWidth="1"/>
    <col min="3325" max="3325" width="32" style="24" customWidth="1"/>
    <col min="3326" max="3326" width="36.375" style="24"/>
    <col min="3327" max="3327" width="36.625" style="24" customWidth="1"/>
    <col min="3328" max="3328" width="41.625" style="24" customWidth="1"/>
    <col min="3329" max="3334" width="15.625" style="24" customWidth="1"/>
    <col min="3335" max="3335" width="36.625" style="24" customWidth="1"/>
    <col min="3336" max="3336" width="41.625" style="24" customWidth="1"/>
    <col min="3337" max="3337" width="15.625" style="24" customWidth="1"/>
    <col min="3338" max="3341" width="20.625" style="24" customWidth="1"/>
    <col min="3342" max="3342" width="36.625" style="24" customWidth="1"/>
    <col min="3343" max="3343" width="41.625" style="24" customWidth="1"/>
    <col min="3344" max="3344" width="15.625" style="24" customWidth="1"/>
    <col min="3345" max="3345" width="20.625" style="24" customWidth="1"/>
    <col min="3346" max="3346" width="21.5" style="24" customWidth="1"/>
    <col min="3347" max="3347" width="22.125" style="24" customWidth="1"/>
    <col min="3348" max="3348" width="20.625" style="24" customWidth="1"/>
    <col min="3349" max="3349" width="36.625" style="24" customWidth="1"/>
    <col min="3350" max="3350" width="41.625" style="24" customWidth="1"/>
    <col min="3351" max="3351" width="15.625" style="24" customWidth="1"/>
    <col min="3352" max="3352" width="20.625" style="24" customWidth="1"/>
    <col min="3353" max="3353" width="21.5" style="24" customWidth="1"/>
    <col min="3354" max="3354" width="22.125" style="24" customWidth="1"/>
    <col min="3355" max="3355" width="20.625" style="24" customWidth="1"/>
    <col min="3356" max="3356" width="36.625" style="24" customWidth="1"/>
    <col min="3357" max="3357" width="41.625" style="24" customWidth="1"/>
    <col min="3358" max="3358" width="15.625" style="24" customWidth="1"/>
    <col min="3359" max="3362" width="20.125" style="24" customWidth="1"/>
    <col min="3363" max="3363" width="36.625" style="24" customWidth="1"/>
    <col min="3364" max="3364" width="41.625" style="24" customWidth="1"/>
    <col min="3365" max="3365" width="15.625" style="24" customWidth="1"/>
    <col min="3366" max="3369" width="20.125" style="24" customWidth="1"/>
    <col min="3370" max="3558" width="9" style="24" customWidth="1"/>
    <col min="3559" max="3559" width="32" style="24" customWidth="1"/>
    <col min="3560" max="3560" width="36.375" style="24"/>
    <col min="3561" max="3566" width="15.625" style="24" customWidth="1"/>
    <col min="3567" max="3567" width="32" style="24" customWidth="1"/>
    <col min="3568" max="3568" width="36.375" style="24"/>
    <col min="3569" max="3569" width="15.625" style="24" customWidth="1"/>
    <col min="3570" max="3573" width="20.625" style="24" customWidth="1"/>
    <col min="3574" max="3574" width="32" style="24" customWidth="1"/>
    <col min="3575" max="3575" width="36.375" style="24"/>
    <col min="3576" max="3576" width="15.625" style="24" customWidth="1"/>
    <col min="3577" max="3577" width="20.625" style="24" customWidth="1"/>
    <col min="3578" max="3578" width="21.5" style="24" customWidth="1"/>
    <col min="3579" max="3579" width="22.125" style="24" customWidth="1"/>
    <col min="3580" max="3580" width="20.625" style="24" customWidth="1"/>
    <col min="3581" max="3581" width="32" style="24" customWidth="1"/>
    <col min="3582" max="3582" width="36.375" style="24"/>
    <col min="3583" max="3583" width="36.625" style="24" customWidth="1"/>
    <col min="3584" max="3584" width="41.625" style="24" customWidth="1"/>
    <col min="3585" max="3590" width="15.625" style="24" customWidth="1"/>
    <col min="3591" max="3591" width="36.625" style="24" customWidth="1"/>
    <col min="3592" max="3592" width="41.625" style="24" customWidth="1"/>
    <col min="3593" max="3593" width="15.625" style="24" customWidth="1"/>
    <col min="3594" max="3597" width="20.625" style="24" customWidth="1"/>
    <col min="3598" max="3598" width="36.625" style="24" customWidth="1"/>
    <col min="3599" max="3599" width="41.625" style="24" customWidth="1"/>
    <col min="3600" max="3600" width="15.625" style="24" customWidth="1"/>
    <col min="3601" max="3601" width="20.625" style="24" customWidth="1"/>
    <col min="3602" max="3602" width="21.5" style="24" customWidth="1"/>
    <col min="3603" max="3603" width="22.125" style="24" customWidth="1"/>
    <col min="3604" max="3604" width="20.625" style="24" customWidth="1"/>
    <col min="3605" max="3605" width="36.625" style="24" customWidth="1"/>
    <col min="3606" max="3606" width="41.625" style="24" customWidth="1"/>
    <col min="3607" max="3607" width="15.625" style="24" customWidth="1"/>
    <col min="3608" max="3608" width="20.625" style="24" customWidth="1"/>
    <col min="3609" max="3609" width="21.5" style="24" customWidth="1"/>
    <col min="3610" max="3610" width="22.125" style="24" customWidth="1"/>
    <col min="3611" max="3611" width="20.625" style="24" customWidth="1"/>
    <col min="3612" max="3612" width="36.625" style="24" customWidth="1"/>
    <col min="3613" max="3613" width="41.625" style="24" customWidth="1"/>
    <col min="3614" max="3614" width="15.625" style="24" customWidth="1"/>
    <col min="3615" max="3618" width="20.125" style="24" customWidth="1"/>
    <col min="3619" max="3619" width="36.625" style="24" customWidth="1"/>
    <col min="3620" max="3620" width="41.625" style="24" customWidth="1"/>
    <col min="3621" max="3621" width="15.625" style="24" customWidth="1"/>
    <col min="3622" max="3625" width="20.125" style="24" customWidth="1"/>
    <col min="3626" max="3814" width="9" style="24" customWidth="1"/>
    <col min="3815" max="3815" width="32" style="24" customWidth="1"/>
    <col min="3816" max="3816" width="36.375" style="24"/>
    <col min="3817" max="3822" width="15.625" style="24" customWidth="1"/>
    <col min="3823" max="3823" width="32" style="24" customWidth="1"/>
    <col min="3824" max="3824" width="36.375" style="24"/>
    <col min="3825" max="3825" width="15.625" style="24" customWidth="1"/>
    <col min="3826" max="3829" width="20.625" style="24" customWidth="1"/>
    <col min="3830" max="3830" width="32" style="24" customWidth="1"/>
    <col min="3831" max="3831" width="36.375" style="24"/>
    <col min="3832" max="3832" width="15.625" style="24" customWidth="1"/>
    <col min="3833" max="3833" width="20.625" style="24" customWidth="1"/>
    <col min="3834" max="3834" width="21.5" style="24" customWidth="1"/>
    <col min="3835" max="3835" width="22.125" style="24" customWidth="1"/>
    <col min="3836" max="3836" width="20.625" style="24" customWidth="1"/>
    <col min="3837" max="3837" width="32" style="24" customWidth="1"/>
    <col min="3838" max="3838" width="36.375" style="24"/>
    <col min="3839" max="3839" width="36.625" style="24" customWidth="1"/>
    <col min="3840" max="3840" width="41.625" style="24" customWidth="1"/>
    <col min="3841" max="3846" width="15.625" style="24" customWidth="1"/>
    <col min="3847" max="3847" width="36.625" style="24" customWidth="1"/>
    <col min="3848" max="3848" width="41.625" style="24" customWidth="1"/>
    <col min="3849" max="3849" width="15.625" style="24" customWidth="1"/>
    <col min="3850" max="3853" width="20.625" style="24" customWidth="1"/>
    <col min="3854" max="3854" width="36.625" style="24" customWidth="1"/>
    <col min="3855" max="3855" width="41.625" style="24" customWidth="1"/>
    <col min="3856" max="3856" width="15.625" style="24" customWidth="1"/>
    <col min="3857" max="3857" width="20.625" style="24" customWidth="1"/>
    <col min="3858" max="3858" width="21.5" style="24" customWidth="1"/>
    <col min="3859" max="3859" width="22.125" style="24" customWidth="1"/>
    <col min="3860" max="3860" width="20.625" style="24" customWidth="1"/>
    <col min="3861" max="3861" width="36.625" style="24" customWidth="1"/>
    <col min="3862" max="3862" width="41.625" style="24" customWidth="1"/>
    <col min="3863" max="3863" width="15.625" style="24" customWidth="1"/>
    <col min="3864" max="3864" width="20.625" style="24" customWidth="1"/>
    <col min="3865" max="3865" width="21.5" style="24" customWidth="1"/>
    <col min="3866" max="3866" width="22.125" style="24" customWidth="1"/>
    <col min="3867" max="3867" width="20.625" style="24" customWidth="1"/>
    <col min="3868" max="3868" width="36.625" style="24" customWidth="1"/>
    <col min="3869" max="3869" width="41.625" style="24" customWidth="1"/>
    <col min="3870" max="3870" width="15.625" style="24" customWidth="1"/>
    <col min="3871" max="3874" width="20.125" style="24" customWidth="1"/>
    <col min="3875" max="3875" width="36.625" style="24" customWidth="1"/>
    <col min="3876" max="3876" width="41.625" style="24" customWidth="1"/>
    <col min="3877" max="3877" width="15.625" style="24" customWidth="1"/>
    <col min="3878" max="3881" width="20.125" style="24" customWidth="1"/>
    <col min="3882" max="4070" width="9" style="24" customWidth="1"/>
    <col min="4071" max="4071" width="32" style="24" customWidth="1"/>
    <col min="4072" max="4072" width="36.375" style="24"/>
    <col min="4073" max="4078" width="15.625" style="24" customWidth="1"/>
    <col min="4079" max="4079" width="32" style="24" customWidth="1"/>
    <col min="4080" max="4080" width="36.375" style="24"/>
    <col min="4081" max="4081" width="15.625" style="24" customWidth="1"/>
    <col min="4082" max="4085" width="20.625" style="24" customWidth="1"/>
    <col min="4086" max="4086" width="32" style="24" customWidth="1"/>
    <col min="4087" max="4087" width="36.375" style="24"/>
    <col min="4088" max="4088" width="15.625" style="24" customWidth="1"/>
    <col min="4089" max="4089" width="20.625" style="24" customWidth="1"/>
    <col min="4090" max="4090" width="21.5" style="24" customWidth="1"/>
    <col min="4091" max="4091" width="22.125" style="24" customWidth="1"/>
    <col min="4092" max="4092" width="20.625" style="24" customWidth="1"/>
    <col min="4093" max="4093" width="32" style="24" customWidth="1"/>
    <col min="4094" max="4094" width="36.375" style="24"/>
    <col min="4095" max="4095" width="36.625" style="24" customWidth="1"/>
    <col min="4096" max="4096" width="41.625" style="24" customWidth="1"/>
    <col min="4097" max="4102" width="15.625" style="24" customWidth="1"/>
    <col min="4103" max="4103" width="36.625" style="24" customWidth="1"/>
    <col min="4104" max="4104" width="41.625" style="24" customWidth="1"/>
    <col min="4105" max="4105" width="15.625" style="24" customWidth="1"/>
    <col min="4106" max="4109" width="20.625" style="24" customWidth="1"/>
    <col min="4110" max="4110" width="36.625" style="24" customWidth="1"/>
    <col min="4111" max="4111" width="41.625" style="24" customWidth="1"/>
    <col min="4112" max="4112" width="15.625" style="24" customWidth="1"/>
    <col min="4113" max="4113" width="20.625" style="24" customWidth="1"/>
    <col min="4114" max="4114" width="21.5" style="24" customWidth="1"/>
    <col min="4115" max="4115" width="22.125" style="24" customWidth="1"/>
    <col min="4116" max="4116" width="20.625" style="24" customWidth="1"/>
    <col min="4117" max="4117" width="36.625" style="24" customWidth="1"/>
    <col min="4118" max="4118" width="41.625" style="24" customWidth="1"/>
    <col min="4119" max="4119" width="15.625" style="24" customWidth="1"/>
    <col min="4120" max="4120" width="20.625" style="24" customWidth="1"/>
    <col min="4121" max="4121" width="21.5" style="24" customWidth="1"/>
    <col min="4122" max="4122" width="22.125" style="24" customWidth="1"/>
    <col min="4123" max="4123" width="20.625" style="24" customWidth="1"/>
    <col min="4124" max="4124" width="36.625" style="24" customWidth="1"/>
    <col min="4125" max="4125" width="41.625" style="24" customWidth="1"/>
    <col min="4126" max="4126" width="15.625" style="24" customWidth="1"/>
    <col min="4127" max="4130" width="20.125" style="24" customWidth="1"/>
    <col min="4131" max="4131" width="36.625" style="24" customWidth="1"/>
    <col min="4132" max="4132" width="41.625" style="24" customWidth="1"/>
    <col min="4133" max="4133" width="15.625" style="24" customWidth="1"/>
    <col min="4134" max="4137" width="20.125" style="24" customWidth="1"/>
    <col min="4138" max="4326" width="9" style="24" customWidth="1"/>
    <col min="4327" max="4327" width="32" style="24" customWidth="1"/>
    <col min="4328" max="4328" width="36.375" style="24"/>
    <col min="4329" max="4334" width="15.625" style="24" customWidth="1"/>
    <col min="4335" max="4335" width="32" style="24" customWidth="1"/>
    <col min="4336" max="4336" width="36.375" style="24"/>
    <col min="4337" max="4337" width="15.625" style="24" customWidth="1"/>
    <col min="4338" max="4341" width="20.625" style="24" customWidth="1"/>
    <col min="4342" max="4342" width="32" style="24" customWidth="1"/>
    <col min="4343" max="4343" width="36.375" style="24"/>
    <col min="4344" max="4344" width="15.625" style="24" customWidth="1"/>
    <col min="4345" max="4345" width="20.625" style="24" customWidth="1"/>
    <col min="4346" max="4346" width="21.5" style="24" customWidth="1"/>
    <col min="4347" max="4347" width="22.125" style="24" customWidth="1"/>
    <col min="4348" max="4348" width="20.625" style="24" customWidth="1"/>
    <col min="4349" max="4349" width="32" style="24" customWidth="1"/>
    <col min="4350" max="4350" width="36.375" style="24"/>
    <col min="4351" max="4351" width="36.625" style="24" customWidth="1"/>
    <col min="4352" max="4352" width="41.625" style="24" customWidth="1"/>
    <col min="4353" max="4358" width="15.625" style="24" customWidth="1"/>
    <col min="4359" max="4359" width="36.625" style="24" customWidth="1"/>
    <col min="4360" max="4360" width="41.625" style="24" customWidth="1"/>
    <col min="4361" max="4361" width="15.625" style="24" customWidth="1"/>
    <col min="4362" max="4365" width="20.625" style="24" customWidth="1"/>
    <col min="4366" max="4366" width="36.625" style="24" customWidth="1"/>
    <col min="4367" max="4367" width="41.625" style="24" customWidth="1"/>
    <col min="4368" max="4368" width="15.625" style="24" customWidth="1"/>
    <col min="4369" max="4369" width="20.625" style="24" customWidth="1"/>
    <col min="4370" max="4370" width="21.5" style="24" customWidth="1"/>
    <col min="4371" max="4371" width="22.125" style="24" customWidth="1"/>
    <col min="4372" max="4372" width="20.625" style="24" customWidth="1"/>
    <col min="4373" max="4373" width="36.625" style="24" customWidth="1"/>
    <col min="4374" max="4374" width="41.625" style="24" customWidth="1"/>
    <col min="4375" max="4375" width="15.625" style="24" customWidth="1"/>
    <col min="4376" max="4376" width="20.625" style="24" customWidth="1"/>
    <col min="4377" max="4377" width="21.5" style="24" customWidth="1"/>
    <col min="4378" max="4378" width="22.125" style="24" customWidth="1"/>
    <col min="4379" max="4379" width="20.625" style="24" customWidth="1"/>
    <col min="4380" max="4380" width="36.625" style="24" customWidth="1"/>
    <col min="4381" max="4381" width="41.625" style="24" customWidth="1"/>
    <col min="4382" max="4382" width="15.625" style="24" customWidth="1"/>
    <col min="4383" max="4386" width="20.125" style="24" customWidth="1"/>
    <col min="4387" max="4387" width="36.625" style="24" customWidth="1"/>
    <col min="4388" max="4388" width="41.625" style="24" customWidth="1"/>
    <col min="4389" max="4389" width="15.625" style="24" customWidth="1"/>
    <col min="4390" max="4393" width="20.125" style="24" customWidth="1"/>
    <col min="4394" max="4582" width="9" style="24" customWidth="1"/>
    <col min="4583" max="4583" width="32" style="24" customWidth="1"/>
    <col min="4584" max="4584" width="36.375" style="24"/>
    <col min="4585" max="4590" width="15.625" style="24" customWidth="1"/>
    <col min="4591" max="4591" width="32" style="24" customWidth="1"/>
    <col min="4592" max="4592" width="36.375" style="24"/>
    <col min="4593" max="4593" width="15.625" style="24" customWidth="1"/>
    <col min="4594" max="4597" width="20.625" style="24" customWidth="1"/>
    <col min="4598" max="4598" width="32" style="24" customWidth="1"/>
    <col min="4599" max="4599" width="36.375" style="24"/>
    <col min="4600" max="4600" width="15.625" style="24" customWidth="1"/>
    <col min="4601" max="4601" width="20.625" style="24" customWidth="1"/>
    <col min="4602" max="4602" width="21.5" style="24" customWidth="1"/>
    <col min="4603" max="4603" width="22.125" style="24" customWidth="1"/>
    <col min="4604" max="4604" width="20.625" style="24" customWidth="1"/>
    <col min="4605" max="4605" width="32" style="24" customWidth="1"/>
    <col min="4606" max="4606" width="36.375" style="24"/>
    <col min="4607" max="4607" width="36.625" style="24" customWidth="1"/>
    <col min="4608" max="4608" width="41.625" style="24" customWidth="1"/>
    <col min="4609" max="4614" width="15.625" style="24" customWidth="1"/>
    <col min="4615" max="4615" width="36.625" style="24" customWidth="1"/>
    <col min="4616" max="4616" width="41.625" style="24" customWidth="1"/>
    <col min="4617" max="4617" width="15.625" style="24" customWidth="1"/>
    <col min="4618" max="4621" width="20.625" style="24" customWidth="1"/>
    <col min="4622" max="4622" width="36.625" style="24" customWidth="1"/>
    <col min="4623" max="4623" width="41.625" style="24" customWidth="1"/>
    <col min="4624" max="4624" width="15.625" style="24" customWidth="1"/>
    <col min="4625" max="4625" width="20.625" style="24" customWidth="1"/>
    <col min="4626" max="4626" width="21.5" style="24" customWidth="1"/>
    <col min="4627" max="4627" width="22.125" style="24" customWidth="1"/>
    <col min="4628" max="4628" width="20.625" style="24" customWidth="1"/>
    <col min="4629" max="4629" width="36.625" style="24" customWidth="1"/>
    <col min="4630" max="4630" width="41.625" style="24" customWidth="1"/>
    <col min="4631" max="4631" width="15.625" style="24" customWidth="1"/>
    <col min="4632" max="4632" width="20.625" style="24" customWidth="1"/>
    <col min="4633" max="4633" width="21.5" style="24" customWidth="1"/>
    <col min="4634" max="4634" width="22.125" style="24" customWidth="1"/>
    <col min="4635" max="4635" width="20.625" style="24" customWidth="1"/>
    <col min="4636" max="4636" width="36.625" style="24" customWidth="1"/>
    <col min="4637" max="4637" width="41.625" style="24" customWidth="1"/>
    <col min="4638" max="4638" width="15.625" style="24" customWidth="1"/>
    <col min="4639" max="4642" width="20.125" style="24" customWidth="1"/>
    <col min="4643" max="4643" width="36.625" style="24" customWidth="1"/>
    <col min="4644" max="4644" width="41.625" style="24" customWidth="1"/>
    <col min="4645" max="4645" width="15.625" style="24" customWidth="1"/>
    <col min="4646" max="4649" width="20.125" style="24" customWidth="1"/>
    <col min="4650" max="4838" width="9" style="24" customWidth="1"/>
    <col min="4839" max="4839" width="32" style="24" customWidth="1"/>
    <col min="4840" max="4840" width="36.375" style="24"/>
    <col min="4841" max="4846" width="15.625" style="24" customWidth="1"/>
    <col min="4847" max="4847" width="32" style="24" customWidth="1"/>
    <col min="4848" max="4848" width="36.375" style="24"/>
    <col min="4849" max="4849" width="15.625" style="24" customWidth="1"/>
    <col min="4850" max="4853" width="20.625" style="24" customWidth="1"/>
    <col min="4854" max="4854" width="32" style="24" customWidth="1"/>
    <col min="4855" max="4855" width="36.375" style="24"/>
    <col min="4856" max="4856" width="15.625" style="24" customWidth="1"/>
    <col min="4857" max="4857" width="20.625" style="24" customWidth="1"/>
    <col min="4858" max="4858" width="21.5" style="24" customWidth="1"/>
    <col min="4859" max="4859" width="22.125" style="24" customWidth="1"/>
    <col min="4860" max="4860" width="20.625" style="24" customWidth="1"/>
    <col min="4861" max="4861" width="32" style="24" customWidth="1"/>
    <col min="4862" max="4862" width="36.375" style="24"/>
    <col min="4863" max="4863" width="36.625" style="24" customWidth="1"/>
    <col min="4864" max="4864" width="41.625" style="24" customWidth="1"/>
    <col min="4865" max="4870" width="15.625" style="24" customWidth="1"/>
    <col min="4871" max="4871" width="36.625" style="24" customWidth="1"/>
    <col min="4872" max="4872" width="41.625" style="24" customWidth="1"/>
    <col min="4873" max="4873" width="15.625" style="24" customWidth="1"/>
    <col min="4874" max="4877" width="20.625" style="24" customWidth="1"/>
    <col min="4878" max="4878" width="36.625" style="24" customWidth="1"/>
    <col min="4879" max="4879" width="41.625" style="24" customWidth="1"/>
    <col min="4880" max="4880" width="15.625" style="24" customWidth="1"/>
    <col min="4881" max="4881" width="20.625" style="24" customWidth="1"/>
    <col min="4882" max="4882" width="21.5" style="24" customWidth="1"/>
    <col min="4883" max="4883" width="22.125" style="24" customWidth="1"/>
    <col min="4884" max="4884" width="20.625" style="24" customWidth="1"/>
    <col min="4885" max="4885" width="36.625" style="24" customWidth="1"/>
    <col min="4886" max="4886" width="41.625" style="24" customWidth="1"/>
    <col min="4887" max="4887" width="15.625" style="24" customWidth="1"/>
    <col min="4888" max="4888" width="20.625" style="24" customWidth="1"/>
    <col min="4889" max="4889" width="21.5" style="24" customWidth="1"/>
    <col min="4890" max="4890" width="22.125" style="24" customWidth="1"/>
    <col min="4891" max="4891" width="20.625" style="24" customWidth="1"/>
    <col min="4892" max="4892" width="36.625" style="24" customWidth="1"/>
    <col min="4893" max="4893" width="41.625" style="24" customWidth="1"/>
    <col min="4894" max="4894" width="15.625" style="24" customWidth="1"/>
    <col min="4895" max="4898" width="20.125" style="24" customWidth="1"/>
    <col min="4899" max="4899" width="36.625" style="24" customWidth="1"/>
    <col min="4900" max="4900" width="41.625" style="24" customWidth="1"/>
    <col min="4901" max="4901" width="15.625" style="24" customWidth="1"/>
    <col min="4902" max="4905" width="20.125" style="24" customWidth="1"/>
    <col min="4906" max="5094" width="9" style="24" customWidth="1"/>
    <col min="5095" max="5095" width="32" style="24" customWidth="1"/>
    <col min="5096" max="5096" width="36.375" style="24"/>
    <col min="5097" max="5102" width="15.625" style="24" customWidth="1"/>
    <col min="5103" max="5103" width="32" style="24" customWidth="1"/>
    <col min="5104" max="5104" width="36.375" style="24"/>
    <col min="5105" max="5105" width="15.625" style="24" customWidth="1"/>
    <col min="5106" max="5109" width="20.625" style="24" customWidth="1"/>
    <col min="5110" max="5110" width="32" style="24" customWidth="1"/>
    <col min="5111" max="5111" width="36.375" style="24"/>
    <col min="5112" max="5112" width="15.625" style="24" customWidth="1"/>
    <col min="5113" max="5113" width="20.625" style="24" customWidth="1"/>
    <col min="5114" max="5114" width="21.5" style="24" customWidth="1"/>
    <col min="5115" max="5115" width="22.125" style="24" customWidth="1"/>
    <col min="5116" max="5116" width="20.625" style="24" customWidth="1"/>
    <col min="5117" max="5117" width="32" style="24" customWidth="1"/>
    <col min="5118" max="5118" width="36.375" style="24"/>
    <col min="5119" max="5119" width="36.625" style="24" customWidth="1"/>
    <col min="5120" max="5120" width="41.625" style="24" customWidth="1"/>
    <col min="5121" max="5126" width="15.625" style="24" customWidth="1"/>
    <col min="5127" max="5127" width="36.625" style="24" customWidth="1"/>
    <col min="5128" max="5128" width="41.625" style="24" customWidth="1"/>
    <col min="5129" max="5129" width="15.625" style="24" customWidth="1"/>
    <col min="5130" max="5133" width="20.625" style="24" customWidth="1"/>
    <col min="5134" max="5134" width="36.625" style="24" customWidth="1"/>
    <col min="5135" max="5135" width="41.625" style="24" customWidth="1"/>
    <col min="5136" max="5136" width="15.625" style="24" customWidth="1"/>
    <col min="5137" max="5137" width="20.625" style="24" customWidth="1"/>
    <col min="5138" max="5138" width="21.5" style="24" customWidth="1"/>
    <col min="5139" max="5139" width="22.125" style="24" customWidth="1"/>
    <col min="5140" max="5140" width="20.625" style="24" customWidth="1"/>
    <col min="5141" max="5141" width="36.625" style="24" customWidth="1"/>
    <col min="5142" max="5142" width="41.625" style="24" customWidth="1"/>
    <col min="5143" max="5143" width="15.625" style="24" customWidth="1"/>
    <col min="5144" max="5144" width="20.625" style="24" customWidth="1"/>
    <col min="5145" max="5145" width="21.5" style="24" customWidth="1"/>
    <col min="5146" max="5146" width="22.125" style="24" customWidth="1"/>
    <col min="5147" max="5147" width="20.625" style="24" customWidth="1"/>
    <col min="5148" max="5148" width="36.625" style="24" customWidth="1"/>
    <col min="5149" max="5149" width="41.625" style="24" customWidth="1"/>
    <col min="5150" max="5150" width="15.625" style="24" customWidth="1"/>
    <col min="5151" max="5154" width="20.125" style="24" customWidth="1"/>
    <col min="5155" max="5155" width="36.625" style="24" customWidth="1"/>
    <col min="5156" max="5156" width="41.625" style="24" customWidth="1"/>
    <col min="5157" max="5157" width="15.625" style="24" customWidth="1"/>
    <col min="5158" max="5161" width="20.125" style="24" customWidth="1"/>
    <col min="5162" max="5350" width="9" style="24" customWidth="1"/>
    <col min="5351" max="5351" width="32" style="24" customWidth="1"/>
    <col min="5352" max="5352" width="36.375" style="24"/>
    <col min="5353" max="5358" width="15.625" style="24" customWidth="1"/>
    <col min="5359" max="5359" width="32" style="24" customWidth="1"/>
    <col min="5360" max="5360" width="36.375" style="24"/>
    <col min="5361" max="5361" width="15.625" style="24" customWidth="1"/>
    <col min="5362" max="5365" width="20.625" style="24" customWidth="1"/>
    <col min="5366" max="5366" width="32" style="24" customWidth="1"/>
    <col min="5367" max="5367" width="36.375" style="24"/>
    <col min="5368" max="5368" width="15.625" style="24" customWidth="1"/>
    <col min="5369" max="5369" width="20.625" style="24" customWidth="1"/>
    <col min="5370" max="5370" width="21.5" style="24" customWidth="1"/>
    <col min="5371" max="5371" width="22.125" style="24" customWidth="1"/>
    <col min="5372" max="5372" width="20.625" style="24" customWidth="1"/>
    <col min="5373" max="5373" width="32" style="24" customWidth="1"/>
    <col min="5374" max="5374" width="36.375" style="24"/>
    <col min="5375" max="5375" width="36.625" style="24" customWidth="1"/>
    <col min="5376" max="5376" width="41.625" style="24" customWidth="1"/>
    <col min="5377" max="5382" width="15.625" style="24" customWidth="1"/>
    <col min="5383" max="5383" width="36.625" style="24" customWidth="1"/>
    <col min="5384" max="5384" width="41.625" style="24" customWidth="1"/>
    <col min="5385" max="5385" width="15.625" style="24" customWidth="1"/>
    <col min="5386" max="5389" width="20.625" style="24" customWidth="1"/>
    <col min="5390" max="5390" width="36.625" style="24" customWidth="1"/>
    <col min="5391" max="5391" width="41.625" style="24" customWidth="1"/>
    <col min="5392" max="5392" width="15.625" style="24" customWidth="1"/>
    <col min="5393" max="5393" width="20.625" style="24" customWidth="1"/>
    <col min="5394" max="5394" width="21.5" style="24" customWidth="1"/>
    <col min="5395" max="5395" width="22.125" style="24" customWidth="1"/>
    <col min="5396" max="5396" width="20.625" style="24" customWidth="1"/>
    <col min="5397" max="5397" width="36.625" style="24" customWidth="1"/>
    <col min="5398" max="5398" width="41.625" style="24" customWidth="1"/>
    <col min="5399" max="5399" width="15.625" style="24" customWidth="1"/>
    <col min="5400" max="5400" width="20.625" style="24" customWidth="1"/>
    <col min="5401" max="5401" width="21.5" style="24" customWidth="1"/>
    <col min="5402" max="5402" width="22.125" style="24" customWidth="1"/>
    <col min="5403" max="5403" width="20.625" style="24" customWidth="1"/>
    <col min="5404" max="5404" width="36.625" style="24" customWidth="1"/>
    <col min="5405" max="5405" width="41.625" style="24" customWidth="1"/>
    <col min="5406" max="5406" width="15.625" style="24" customWidth="1"/>
    <col min="5407" max="5410" width="20.125" style="24" customWidth="1"/>
    <col min="5411" max="5411" width="36.625" style="24" customWidth="1"/>
    <col min="5412" max="5412" width="41.625" style="24" customWidth="1"/>
    <col min="5413" max="5413" width="15.625" style="24" customWidth="1"/>
    <col min="5414" max="5417" width="20.125" style="24" customWidth="1"/>
    <col min="5418" max="5606" width="9" style="24" customWidth="1"/>
    <col min="5607" max="5607" width="32" style="24" customWidth="1"/>
    <col min="5608" max="5608" width="36.375" style="24"/>
    <col min="5609" max="5614" width="15.625" style="24" customWidth="1"/>
    <col min="5615" max="5615" width="32" style="24" customWidth="1"/>
    <col min="5616" max="5616" width="36.375" style="24"/>
    <col min="5617" max="5617" width="15.625" style="24" customWidth="1"/>
    <col min="5618" max="5621" width="20.625" style="24" customWidth="1"/>
    <col min="5622" max="5622" width="32" style="24" customWidth="1"/>
    <col min="5623" max="5623" width="36.375" style="24"/>
    <col min="5624" max="5624" width="15.625" style="24" customWidth="1"/>
    <col min="5625" max="5625" width="20.625" style="24" customWidth="1"/>
    <col min="5626" max="5626" width="21.5" style="24" customWidth="1"/>
    <col min="5627" max="5627" width="22.125" style="24" customWidth="1"/>
    <col min="5628" max="5628" width="20.625" style="24" customWidth="1"/>
    <col min="5629" max="5629" width="32" style="24" customWidth="1"/>
    <col min="5630" max="5630" width="36.375" style="24"/>
    <col min="5631" max="5631" width="36.625" style="24" customWidth="1"/>
    <col min="5632" max="5632" width="41.625" style="24" customWidth="1"/>
    <col min="5633" max="5638" width="15.625" style="24" customWidth="1"/>
    <col min="5639" max="5639" width="36.625" style="24" customWidth="1"/>
    <col min="5640" max="5640" width="41.625" style="24" customWidth="1"/>
    <col min="5641" max="5641" width="15.625" style="24" customWidth="1"/>
    <col min="5642" max="5645" width="20.625" style="24" customWidth="1"/>
    <col min="5646" max="5646" width="36.625" style="24" customWidth="1"/>
    <col min="5647" max="5647" width="41.625" style="24" customWidth="1"/>
    <col min="5648" max="5648" width="15.625" style="24" customWidth="1"/>
    <col min="5649" max="5649" width="20.625" style="24" customWidth="1"/>
    <col min="5650" max="5650" width="21.5" style="24" customWidth="1"/>
    <col min="5651" max="5651" width="22.125" style="24" customWidth="1"/>
    <col min="5652" max="5652" width="20.625" style="24" customWidth="1"/>
    <col min="5653" max="5653" width="36.625" style="24" customWidth="1"/>
    <col min="5654" max="5654" width="41.625" style="24" customWidth="1"/>
    <col min="5655" max="5655" width="15.625" style="24" customWidth="1"/>
    <col min="5656" max="5656" width="20.625" style="24" customWidth="1"/>
    <col min="5657" max="5657" width="21.5" style="24" customWidth="1"/>
    <col min="5658" max="5658" width="22.125" style="24" customWidth="1"/>
    <col min="5659" max="5659" width="20.625" style="24" customWidth="1"/>
    <col min="5660" max="5660" width="36.625" style="24" customWidth="1"/>
    <col min="5661" max="5661" width="41.625" style="24" customWidth="1"/>
    <col min="5662" max="5662" width="15.625" style="24" customWidth="1"/>
    <col min="5663" max="5666" width="20.125" style="24" customWidth="1"/>
    <col min="5667" max="5667" width="36.625" style="24" customWidth="1"/>
    <col min="5668" max="5668" width="41.625" style="24" customWidth="1"/>
    <col min="5669" max="5669" width="15.625" style="24" customWidth="1"/>
    <col min="5670" max="5673" width="20.125" style="24" customWidth="1"/>
    <col min="5674" max="5862" width="9" style="24" customWidth="1"/>
    <col min="5863" max="5863" width="32" style="24" customWidth="1"/>
    <col min="5864" max="5864" width="36.375" style="24"/>
    <col min="5865" max="5870" width="15.625" style="24" customWidth="1"/>
    <col min="5871" max="5871" width="32" style="24" customWidth="1"/>
    <col min="5872" max="5872" width="36.375" style="24"/>
    <col min="5873" max="5873" width="15.625" style="24" customWidth="1"/>
    <col min="5874" max="5877" width="20.625" style="24" customWidth="1"/>
    <col min="5878" max="5878" width="32" style="24" customWidth="1"/>
    <col min="5879" max="5879" width="36.375" style="24"/>
    <col min="5880" max="5880" width="15.625" style="24" customWidth="1"/>
    <col min="5881" max="5881" width="20.625" style="24" customWidth="1"/>
    <col min="5882" max="5882" width="21.5" style="24" customWidth="1"/>
    <col min="5883" max="5883" width="22.125" style="24" customWidth="1"/>
    <col min="5884" max="5884" width="20.625" style="24" customWidth="1"/>
    <col min="5885" max="5885" width="32" style="24" customWidth="1"/>
    <col min="5886" max="5886" width="36.375" style="24"/>
    <col min="5887" max="5887" width="36.625" style="24" customWidth="1"/>
    <col min="5888" max="5888" width="41.625" style="24" customWidth="1"/>
    <col min="5889" max="5894" width="15.625" style="24" customWidth="1"/>
    <col min="5895" max="5895" width="36.625" style="24" customWidth="1"/>
    <col min="5896" max="5896" width="41.625" style="24" customWidth="1"/>
    <col min="5897" max="5897" width="15.625" style="24" customWidth="1"/>
    <col min="5898" max="5901" width="20.625" style="24" customWidth="1"/>
    <col min="5902" max="5902" width="36.625" style="24" customWidth="1"/>
    <col min="5903" max="5903" width="41.625" style="24" customWidth="1"/>
    <col min="5904" max="5904" width="15.625" style="24" customWidth="1"/>
    <col min="5905" max="5905" width="20.625" style="24" customWidth="1"/>
    <col min="5906" max="5906" width="21.5" style="24" customWidth="1"/>
    <col min="5907" max="5907" width="22.125" style="24" customWidth="1"/>
    <col min="5908" max="5908" width="20.625" style="24" customWidth="1"/>
    <col min="5909" max="5909" width="36.625" style="24" customWidth="1"/>
    <col min="5910" max="5910" width="41.625" style="24" customWidth="1"/>
    <col min="5911" max="5911" width="15.625" style="24" customWidth="1"/>
    <col min="5912" max="5912" width="20.625" style="24" customWidth="1"/>
    <col min="5913" max="5913" width="21.5" style="24" customWidth="1"/>
    <col min="5914" max="5914" width="22.125" style="24" customWidth="1"/>
    <col min="5915" max="5915" width="20.625" style="24" customWidth="1"/>
    <col min="5916" max="5916" width="36.625" style="24" customWidth="1"/>
    <col min="5917" max="5917" width="41.625" style="24" customWidth="1"/>
    <col min="5918" max="5918" width="15.625" style="24" customWidth="1"/>
    <col min="5919" max="5922" width="20.125" style="24" customWidth="1"/>
    <col min="5923" max="5923" width="36.625" style="24" customWidth="1"/>
    <col min="5924" max="5924" width="41.625" style="24" customWidth="1"/>
    <col min="5925" max="5925" width="15.625" style="24" customWidth="1"/>
    <col min="5926" max="5929" width="20.125" style="24" customWidth="1"/>
    <col min="5930" max="6118" width="9" style="24" customWidth="1"/>
    <col min="6119" max="6119" width="32" style="24" customWidth="1"/>
    <col min="6120" max="6120" width="36.375" style="24"/>
    <col min="6121" max="6126" width="15.625" style="24" customWidth="1"/>
    <col min="6127" max="6127" width="32" style="24" customWidth="1"/>
    <col min="6128" max="6128" width="36.375" style="24"/>
    <col min="6129" max="6129" width="15.625" style="24" customWidth="1"/>
    <col min="6130" max="6133" width="20.625" style="24" customWidth="1"/>
    <col min="6134" max="6134" width="32" style="24" customWidth="1"/>
    <col min="6135" max="6135" width="36.375" style="24"/>
    <col min="6136" max="6136" width="15.625" style="24" customWidth="1"/>
    <col min="6137" max="6137" width="20.625" style="24" customWidth="1"/>
    <col min="6138" max="6138" width="21.5" style="24" customWidth="1"/>
    <col min="6139" max="6139" width="22.125" style="24" customWidth="1"/>
    <col min="6140" max="6140" width="20.625" style="24" customWidth="1"/>
    <col min="6141" max="6141" width="32" style="24" customWidth="1"/>
    <col min="6142" max="6142" width="36.375" style="24"/>
    <col min="6143" max="6143" width="36.625" style="24" customWidth="1"/>
    <col min="6144" max="6144" width="41.625" style="24" customWidth="1"/>
    <col min="6145" max="6150" width="15.625" style="24" customWidth="1"/>
    <col min="6151" max="6151" width="36.625" style="24" customWidth="1"/>
    <col min="6152" max="6152" width="41.625" style="24" customWidth="1"/>
    <col min="6153" max="6153" width="15.625" style="24" customWidth="1"/>
    <col min="6154" max="6157" width="20.625" style="24" customWidth="1"/>
    <col min="6158" max="6158" width="36.625" style="24" customWidth="1"/>
    <col min="6159" max="6159" width="41.625" style="24" customWidth="1"/>
    <col min="6160" max="6160" width="15.625" style="24" customWidth="1"/>
    <col min="6161" max="6161" width="20.625" style="24" customWidth="1"/>
    <col min="6162" max="6162" width="21.5" style="24" customWidth="1"/>
    <col min="6163" max="6163" width="22.125" style="24" customWidth="1"/>
    <col min="6164" max="6164" width="20.625" style="24" customWidth="1"/>
    <col min="6165" max="6165" width="36.625" style="24" customWidth="1"/>
    <col min="6166" max="6166" width="41.625" style="24" customWidth="1"/>
    <col min="6167" max="6167" width="15.625" style="24" customWidth="1"/>
    <col min="6168" max="6168" width="20.625" style="24" customWidth="1"/>
    <col min="6169" max="6169" width="21.5" style="24" customWidth="1"/>
    <col min="6170" max="6170" width="22.125" style="24" customWidth="1"/>
    <col min="6171" max="6171" width="20.625" style="24" customWidth="1"/>
    <col min="6172" max="6172" width="36.625" style="24" customWidth="1"/>
    <col min="6173" max="6173" width="41.625" style="24" customWidth="1"/>
    <col min="6174" max="6174" width="15.625" style="24" customWidth="1"/>
    <col min="6175" max="6178" width="20.125" style="24" customWidth="1"/>
    <col min="6179" max="6179" width="36.625" style="24" customWidth="1"/>
    <col min="6180" max="6180" width="41.625" style="24" customWidth="1"/>
    <col min="6181" max="6181" width="15.625" style="24" customWidth="1"/>
    <col min="6182" max="6185" width="20.125" style="24" customWidth="1"/>
    <col min="6186" max="6374" width="9" style="24" customWidth="1"/>
    <col min="6375" max="6375" width="32" style="24" customWidth="1"/>
    <col min="6376" max="6376" width="36.375" style="24"/>
    <col min="6377" max="6382" width="15.625" style="24" customWidth="1"/>
    <col min="6383" max="6383" width="32" style="24" customWidth="1"/>
    <col min="6384" max="6384" width="36.375" style="24"/>
    <col min="6385" max="6385" width="15.625" style="24" customWidth="1"/>
    <col min="6386" max="6389" width="20.625" style="24" customWidth="1"/>
    <col min="6390" max="6390" width="32" style="24" customWidth="1"/>
    <col min="6391" max="6391" width="36.375" style="24"/>
    <col min="6392" max="6392" width="15.625" style="24" customWidth="1"/>
    <col min="6393" max="6393" width="20.625" style="24" customWidth="1"/>
    <col min="6394" max="6394" width="21.5" style="24" customWidth="1"/>
    <col min="6395" max="6395" width="22.125" style="24" customWidth="1"/>
    <col min="6396" max="6396" width="20.625" style="24" customWidth="1"/>
    <col min="6397" max="6397" width="32" style="24" customWidth="1"/>
    <col min="6398" max="6398" width="36.375" style="24"/>
    <col min="6399" max="6399" width="36.625" style="24" customWidth="1"/>
    <col min="6400" max="6400" width="41.625" style="24" customWidth="1"/>
    <col min="6401" max="6406" width="15.625" style="24" customWidth="1"/>
    <col min="6407" max="6407" width="36.625" style="24" customWidth="1"/>
    <col min="6408" max="6408" width="41.625" style="24" customWidth="1"/>
    <col min="6409" max="6409" width="15.625" style="24" customWidth="1"/>
    <col min="6410" max="6413" width="20.625" style="24" customWidth="1"/>
    <col min="6414" max="6414" width="36.625" style="24" customWidth="1"/>
    <col min="6415" max="6415" width="41.625" style="24" customWidth="1"/>
    <col min="6416" max="6416" width="15.625" style="24" customWidth="1"/>
    <col min="6417" max="6417" width="20.625" style="24" customWidth="1"/>
    <col min="6418" max="6418" width="21.5" style="24" customWidth="1"/>
    <col min="6419" max="6419" width="22.125" style="24" customWidth="1"/>
    <col min="6420" max="6420" width="20.625" style="24" customWidth="1"/>
    <col min="6421" max="6421" width="36.625" style="24" customWidth="1"/>
    <col min="6422" max="6422" width="41.625" style="24" customWidth="1"/>
    <col min="6423" max="6423" width="15.625" style="24" customWidth="1"/>
    <col min="6424" max="6424" width="20.625" style="24" customWidth="1"/>
    <col min="6425" max="6425" width="21.5" style="24" customWidth="1"/>
    <col min="6426" max="6426" width="22.125" style="24" customWidth="1"/>
    <col min="6427" max="6427" width="20.625" style="24" customWidth="1"/>
    <col min="6428" max="6428" width="36.625" style="24" customWidth="1"/>
    <col min="6429" max="6429" width="41.625" style="24" customWidth="1"/>
    <col min="6430" max="6430" width="15.625" style="24" customWidth="1"/>
    <col min="6431" max="6434" width="20.125" style="24" customWidth="1"/>
    <col min="6435" max="6435" width="36.625" style="24" customWidth="1"/>
    <col min="6436" max="6436" width="41.625" style="24" customWidth="1"/>
    <col min="6437" max="6437" width="15.625" style="24" customWidth="1"/>
    <col min="6438" max="6441" width="20.125" style="24" customWidth="1"/>
    <col min="6442" max="6630" width="9" style="24" customWidth="1"/>
    <col min="6631" max="6631" width="32" style="24" customWidth="1"/>
    <col min="6632" max="6632" width="36.375" style="24"/>
    <col min="6633" max="6638" width="15.625" style="24" customWidth="1"/>
    <col min="6639" max="6639" width="32" style="24" customWidth="1"/>
    <col min="6640" max="6640" width="36.375" style="24"/>
    <col min="6641" max="6641" width="15.625" style="24" customWidth="1"/>
    <col min="6642" max="6645" width="20.625" style="24" customWidth="1"/>
    <col min="6646" max="6646" width="32" style="24" customWidth="1"/>
    <col min="6647" max="6647" width="36.375" style="24"/>
    <col min="6648" max="6648" width="15.625" style="24" customWidth="1"/>
    <col min="6649" max="6649" width="20.625" style="24" customWidth="1"/>
    <col min="6650" max="6650" width="21.5" style="24" customWidth="1"/>
    <col min="6651" max="6651" width="22.125" style="24" customWidth="1"/>
    <col min="6652" max="6652" width="20.625" style="24" customWidth="1"/>
    <col min="6653" max="6653" width="32" style="24" customWidth="1"/>
    <col min="6654" max="6654" width="36.375" style="24"/>
    <col min="6655" max="6655" width="36.625" style="24" customWidth="1"/>
    <col min="6656" max="6656" width="41.625" style="24" customWidth="1"/>
    <col min="6657" max="6662" width="15.625" style="24" customWidth="1"/>
    <col min="6663" max="6663" width="36.625" style="24" customWidth="1"/>
    <col min="6664" max="6664" width="41.625" style="24" customWidth="1"/>
    <col min="6665" max="6665" width="15.625" style="24" customWidth="1"/>
    <col min="6666" max="6669" width="20.625" style="24" customWidth="1"/>
    <col min="6670" max="6670" width="36.625" style="24" customWidth="1"/>
    <col min="6671" max="6671" width="41.625" style="24" customWidth="1"/>
    <col min="6672" max="6672" width="15.625" style="24" customWidth="1"/>
    <col min="6673" max="6673" width="20.625" style="24" customWidth="1"/>
    <col min="6674" max="6674" width="21.5" style="24" customWidth="1"/>
    <col min="6675" max="6675" width="22.125" style="24" customWidth="1"/>
    <col min="6676" max="6676" width="20.625" style="24" customWidth="1"/>
    <col min="6677" max="6677" width="36.625" style="24" customWidth="1"/>
    <col min="6678" max="6678" width="41.625" style="24" customWidth="1"/>
    <col min="6679" max="6679" width="15.625" style="24" customWidth="1"/>
    <col min="6680" max="6680" width="20.625" style="24" customWidth="1"/>
    <col min="6681" max="6681" width="21.5" style="24" customWidth="1"/>
    <col min="6682" max="6682" width="22.125" style="24" customWidth="1"/>
    <col min="6683" max="6683" width="20.625" style="24" customWidth="1"/>
    <col min="6684" max="6684" width="36.625" style="24" customWidth="1"/>
    <col min="6685" max="6685" width="41.625" style="24" customWidth="1"/>
    <col min="6686" max="6686" width="15.625" style="24" customWidth="1"/>
    <col min="6687" max="6690" width="20.125" style="24" customWidth="1"/>
    <col min="6691" max="6691" width="36.625" style="24" customWidth="1"/>
    <col min="6692" max="6692" width="41.625" style="24" customWidth="1"/>
    <col min="6693" max="6693" width="15.625" style="24" customWidth="1"/>
    <col min="6694" max="6697" width="20.125" style="24" customWidth="1"/>
    <col min="6698" max="6886" width="9" style="24" customWidth="1"/>
    <col min="6887" max="6887" width="32" style="24" customWidth="1"/>
    <col min="6888" max="6888" width="36.375" style="24"/>
    <col min="6889" max="6894" width="15.625" style="24" customWidth="1"/>
    <col min="6895" max="6895" width="32" style="24" customWidth="1"/>
    <col min="6896" max="6896" width="36.375" style="24"/>
    <col min="6897" max="6897" width="15.625" style="24" customWidth="1"/>
    <col min="6898" max="6901" width="20.625" style="24" customWidth="1"/>
    <col min="6902" max="6902" width="32" style="24" customWidth="1"/>
    <col min="6903" max="6903" width="36.375" style="24"/>
    <col min="6904" max="6904" width="15.625" style="24" customWidth="1"/>
    <col min="6905" max="6905" width="20.625" style="24" customWidth="1"/>
    <col min="6906" max="6906" width="21.5" style="24" customWidth="1"/>
    <col min="6907" max="6907" width="22.125" style="24" customWidth="1"/>
    <col min="6908" max="6908" width="20.625" style="24" customWidth="1"/>
    <col min="6909" max="6909" width="32" style="24" customWidth="1"/>
    <col min="6910" max="6910" width="36.375" style="24"/>
    <col min="6911" max="6911" width="36.625" style="24" customWidth="1"/>
    <col min="6912" max="6912" width="41.625" style="24" customWidth="1"/>
    <col min="6913" max="6918" width="15.625" style="24" customWidth="1"/>
    <col min="6919" max="6919" width="36.625" style="24" customWidth="1"/>
    <col min="6920" max="6920" width="41.625" style="24" customWidth="1"/>
    <col min="6921" max="6921" width="15.625" style="24" customWidth="1"/>
    <col min="6922" max="6925" width="20.625" style="24" customWidth="1"/>
    <col min="6926" max="6926" width="36.625" style="24" customWidth="1"/>
    <col min="6927" max="6927" width="41.625" style="24" customWidth="1"/>
    <col min="6928" max="6928" width="15.625" style="24" customWidth="1"/>
    <col min="6929" max="6929" width="20.625" style="24" customWidth="1"/>
    <col min="6930" max="6930" width="21.5" style="24" customWidth="1"/>
    <col min="6931" max="6931" width="22.125" style="24" customWidth="1"/>
    <col min="6932" max="6932" width="20.625" style="24" customWidth="1"/>
    <col min="6933" max="6933" width="36.625" style="24" customWidth="1"/>
    <col min="6934" max="6934" width="41.625" style="24" customWidth="1"/>
    <col min="6935" max="6935" width="15.625" style="24" customWidth="1"/>
    <col min="6936" max="6936" width="20.625" style="24" customWidth="1"/>
    <col min="6937" max="6937" width="21.5" style="24" customWidth="1"/>
    <col min="6938" max="6938" width="22.125" style="24" customWidth="1"/>
    <col min="6939" max="6939" width="20.625" style="24" customWidth="1"/>
    <col min="6940" max="6940" width="36.625" style="24" customWidth="1"/>
    <col min="6941" max="6941" width="41.625" style="24" customWidth="1"/>
    <col min="6942" max="6942" width="15.625" style="24" customWidth="1"/>
    <col min="6943" max="6946" width="20.125" style="24" customWidth="1"/>
    <col min="6947" max="6947" width="36.625" style="24" customWidth="1"/>
    <col min="6948" max="6948" width="41.625" style="24" customWidth="1"/>
    <col min="6949" max="6949" width="15.625" style="24" customWidth="1"/>
    <col min="6950" max="6953" width="20.125" style="24" customWidth="1"/>
    <col min="6954" max="7142" width="9" style="24" customWidth="1"/>
    <col min="7143" max="7143" width="32" style="24" customWidth="1"/>
    <col min="7144" max="7144" width="36.375" style="24"/>
    <col min="7145" max="7150" width="15.625" style="24" customWidth="1"/>
    <col min="7151" max="7151" width="32" style="24" customWidth="1"/>
    <col min="7152" max="7152" width="36.375" style="24"/>
    <col min="7153" max="7153" width="15.625" style="24" customWidth="1"/>
    <col min="7154" max="7157" width="20.625" style="24" customWidth="1"/>
    <col min="7158" max="7158" width="32" style="24" customWidth="1"/>
    <col min="7159" max="7159" width="36.375" style="24"/>
    <col min="7160" max="7160" width="15.625" style="24" customWidth="1"/>
    <col min="7161" max="7161" width="20.625" style="24" customWidth="1"/>
    <col min="7162" max="7162" width="21.5" style="24" customWidth="1"/>
    <col min="7163" max="7163" width="22.125" style="24" customWidth="1"/>
    <col min="7164" max="7164" width="20.625" style="24" customWidth="1"/>
    <col min="7165" max="7165" width="32" style="24" customWidth="1"/>
    <col min="7166" max="7166" width="36.375" style="24"/>
    <col min="7167" max="7167" width="36.625" style="24" customWidth="1"/>
    <col min="7168" max="7168" width="41.625" style="24" customWidth="1"/>
    <col min="7169" max="7174" width="15.625" style="24" customWidth="1"/>
    <col min="7175" max="7175" width="36.625" style="24" customWidth="1"/>
    <col min="7176" max="7176" width="41.625" style="24" customWidth="1"/>
    <col min="7177" max="7177" width="15.625" style="24" customWidth="1"/>
    <col min="7178" max="7181" width="20.625" style="24" customWidth="1"/>
    <col min="7182" max="7182" width="36.625" style="24" customWidth="1"/>
    <col min="7183" max="7183" width="41.625" style="24" customWidth="1"/>
    <col min="7184" max="7184" width="15.625" style="24" customWidth="1"/>
    <col min="7185" max="7185" width="20.625" style="24" customWidth="1"/>
    <col min="7186" max="7186" width="21.5" style="24" customWidth="1"/>
    <col min="7187" max="7187" width="22.125" style="24" customWidth="1"/>
    <col min="7188" max="7188" width="20.625" style="24" customWidth="1"/>
    <col min="7189" max="7189" width="36.625" style="24" customWidth="1"/>
    <col min="7190" max="7190" width="41.625" style="24" customWidth="1"/>
    <col min="7191" max="7191" width="15.625" style="24" customWidth="1"/>
    <col min="7192" max="7192" width="20.625" style="24" customWidth="1"/>
    <col min="7193" max="7193" width="21.5" style="24" customWidth="1"/>
    <col min="7194" max="7194" width="22.125" style="24" customWidth="1"/>
    <col min="7195" max="7195" width="20.625" style="24" customWidth="1"/>
    <col min="7196" max="7196" width="36.625" style="24" customWidth="1"/>
    <col min="7197" max="7197" width="41.625" style="24" customWidth="1"/>
    <col min="7198" max="7198" width="15.625" style="24" customWidth="1"/>
    <col min="7199" max="7202" width="20.125" style="24" customWidth="1"/>
    <col min="7203" max="7203" width="36.625" style="24" customWidth="1"/>
    <col min="7204" max="7204" width="41.625" style="24" customWidth="1"/>
    <col min="7205" max="7205" width="15.625" style="24" customWidth="1"/>
    <col min="7206" max="7209" width="20.125" style="24" customWidth="1"/>
    <col min="7210" max="7398" width="9" style="24" customWidth="1"/>
    <col min="7399" max="7399" width="32" style="24" customWidth="1"/>
    <col min="7400" max="7400" width="36.375" style="24"/>
    <col min="7401" max="7406" width="15.625" style="24" customWidth="1"/>
    <col min="7407" max="7407" width="32" style="24" customWidth="1"/>
    <col min="7408" max="7408" width="36.375" style="24"/>
    <col min="7409" max="7409" width="15.625" style="24" customWidth="1"/>
    <col min="7410" max="7413" width="20.625" style="24" customWidth="1"/>
    <col min="7414" max="7414" width="32" style="24" customWidth="1"/>
    <col min="7415" max="7415" width="36.375" style="24"/>
    <col min="7416" max="7416" width="15.625" style="24" customWidth="1"/>
    <col min="7417" max="7417" width="20.625" style="24" customWidth="1"/>
    <col min="7418" max="7418" width="21.5" style="24" customWidth="1"/>
    <col min="7419" max="7419" width="22.125" style="24" customWidth="1"/>
    <col min="7420" max="7420" width="20.625" style="24" customWidth="1"/>
    <col min="7421" max="7421" width="32" style="24" customWidth="1"/>
    <col min="7422" max="7422" width="36.375" style="24"/>
    <col min="7423" max="7423" width="36.625" style="24" customWidth="1"/>
    <col min="7424" max="7424" width="41.625" style="24" customWidth="1"/>
    <col min="7425" max="7430" width="15.625" style="24" customWidth="1"/>
    <col min="7431" max="7431" width="36.625" style="24" customWidth="1"/>
    <col min="7432" max="7432" width="41.625" style="24" customWidth="1"/>
    <col min="7433" max="7433" width="15.625" style="24" customWidth="1"/>
    <col min="7434" max="7437" width="20.625" style="24" customWidth="1"/>
    <col min="7438" max="7438" width="36.625" style="24" customWidth="1"/>
    <col min="7439" max="7439" width="41.625" style="24" customWidth="1"/>
    <col min="7440" max="7440" width="15.625" style="24" customWidth="1"/>
    <col min="7441" max="7441" width="20.625" style="24" customWidth="1"/>
    <col min="7442" max="7442" width="21.5" style="24" customWidth="1"/>
    <col min="7443" max="7443" width="22.125" style="24" customWidth="1"/>
    <col min="7444" max="7444" width="20.625" style="24" customWidth="1"/>
    <col min="7445" max="7445" width="36.625" style="24" customWidth="1"/>
    <col min="7446" max="7446" width="41.625" style="24" customWidth="1"/>
    <col min="7447" max="7447" width="15.625" style="24" customWidth="1"/>
    <col min="7448" max="7448" width="20.625" style="24" customWidth="1"/>
    <col min="7449" max="7449" width="21.5" style="24" customWidth="1"/>
    <col min="7450" max="7450" width="22.125" style="24" customWidth="1"/>
    <col min="7451" max="7451" width="20.625" style="24" customWidth="1"/>
    <col min="7452" max="7452" width="36.625" style="24" customWidth="1"/>
    <col min="7453" max="7453" width="41.625" style="24" customWidth="1"/>
    <col min="7454" max="7454" width="15.625" style="24" customWidth="1"/>
    <col min="7455" max="7458" width="20.125" style="24" customWidth="1"/>
    <col min="7459" max="7459" width="36.625" style="24" customWidth="1"/>
    <col min="7460" max="7460" width="41.625" style="24" customWidth="1"/>
    <col min="7461" max="7461" width="15.625" style="24" customWidth="1"/>
    <col min="7462" max="7465" width="20.125" style="24" customWidth="1"/>
    <col min="7466" max="7654" width="9" style="24" customWidth="1"/>
    <col min="7655" max="7655" width="32" style="24" customWidth="1"/>
    <col min="7656" max="7656" width="36.375" style="24"/>
    <col min="7657" max="7662" width="15.625" style="24" customWidth="1"/>
    <col min="7663" max="7663" width="32" style="24" customWidth="1"/>
    <col min="7664" max="7664" width="36.375" style="24"/>
    <col min="7665" max="7665" width="15.625" style="24" customWidth="1"/>
    <col min="7666" max="7669" width="20.625" style="24" customWidth="1"/>
    <col min="7670" max="7670" width="32" style="24" customWidth="1"/>
    <col min="7671" max="7671" width="36.375" style="24"/>
    <col min="7672" max="7672" width="15.625" style="24" customWidth="1"/>
    <col min="7673" max="7673" width="20.625" style="24" customWidth="1"/>
    <col min="7674" max="7674" width="21.5" style="24" customWidth="1"/>
    <col min="7675" max="7675" width="22.125" style="24" customWidth="1"/>
    <col min="7676" max="7676" width="20.625" style="24" customWidth="1"/>
    <col min="7677" max="7677" width="32" style="24" customWidth="1"/>
    <col min="7678" max="7678" width="36.375" style="24"/>
    <col min="7679" max="7679" width="36.625" style="24" customWidth="1"/>
    <col min="7680" max="7680" width="41.625" style="24" customWidth="1"/>
    <col min="7681" max="7686" width="15.625" style="24" customWidth="1"/>
    <col min="7687" max="7687" width="36.625" style="24" customWidth="1"/>
    <col min="7688" max="7688" width="41.625" style="24" customWidth="1"/>
    <col min="7689" max="7689" width="15.625" style="24" customWidth="1"/>
    <col min="7690" max="7693" width="20.625" style="24" customWidth="1"/>
    <col min="7694" max="7694" width="36.625" style="24" customWidth="1"/>
    <col min="7695" max="7695" width="41.625" style="24" customWidth="1"/>
    <col min="7696" max="7696" width="15.625" style="24" customWidth="1"/>
    <col min="7697" max="7697" width="20.625" style="24" customWidth="1"/>
    <col min="7698" max="7698" width="21.5" style="24" customWidth="1"/>
    <col min="7699" max="7699" width="22.125" style="24" customWidth="1"/>
    <col min="7700" max="7700" width="20.625" style="24" customWidth="1"/>
    <col min="7701" max="7701" width="36.625" style="24" customWidth="1"/>
    <col min="7702" max="7702" width="41.625" style="24" customWidth="1"/>
    <col min="7703" max="7703" width="15.625" style="24" customWidth="1"/>
    <col min="7704" max="7704" width="20.625" style="24" customWidth="1"/>
    <col min="7705" max="7705" width="21.5" style="24" customWidth="1"/>
    <col min="7706" max="7706" width="22.125" style="24" customWidth="1"/>
    <col min="7707" max="7707" width="20.625" style="24" customWidth="1"/>
    <col min="7708" max="7708" width="36.625" style="24" customWidth="1"/>
    <col min="7709" max="7709" width="41.625" style="24" customWidth="1"/>
    <col min="7710" max="7710" width="15.625" style="24" customWidth="1"/>
    <col min="7711" max="7714" width="20.125" style="24" customWidth="1"/>
    <col min="7715" max="7715" width="36.625" style="24" customWidth="1"/>
    <col min="7716" max="7716" width="41.625" style="24" customWidth="1"/>
    <col min="7717" max="7717" width="15.625" style="24" customWidth="1"/>
    <col min="7718" max="7721" width="20.125" style="24" customWidth="1"/>
    <col min="7722" max="7910" width="9" style="24" customWidth="1"/>
    <col min="7911" max="7911" width="32" style="24" customWidth="1"/>
    <col min="7912" max="7912" width="36.375" style="24"/>
    <col min="7913" max="7918" width="15.625" style="24" customWidth="1"/>
    <col min="7919" max="7919" width="32" style="24" customWidth="1"/>
    <col min="7920" max="7920" width="36.375" style="24"/>
    <col min="7921" max="7921" width="15.625" style="24" customWidth="1"/>
    <col min="7922" max="7925" width="20.625" style="24" customWidth="1"/>
    <col min="7926" max="7926" width="32" style="24" customWidth="1"/>
    <col min="7927" max="7927" width="36.375" style="24"/>
    <col min="7928" max="7928" width="15.625" style="24" customWidth="1"/>
    <col min="7929" max="7929" width="20.625" style="24" customWidth="1"/>
    <col min="7930" max="7930" width="21.5" style="24" customWidth="1"/>
    <col min="7931" max="7931" width="22.125" style="24" customWidth="1"/>
    <col min="7932" max="7932" width="20.625" style="24" customWidth="1"/>
    <col min="7933" max="7933" width="32" style="24" customWidth="1"/>
    <col min="7934" max="7934" width="36.375" style="24"/>
    <col min="7935" max="7935" width="36.625" style="24" customWidth="1"/>
    <col min="7936" max="7936" width="41.625" style="24" customWidth="1"/>
    <col min="7937" max="7942" width="15.625" style="24" customWidth="1"/>
    <col min="7943" max="7943" width="36.625" style="24" customWidth="1"/>
    <col min="7944" max="7944" width="41.625" style="24" customWidth="1"/>
    <col min="7945" max="7945" width="15.625" style="24" customWidth="1"/>
    <col min="7946" max="7949" width="20.625" style="24" customWidth="1"/>
    <col min="7950" max="7950" width="36.625" style="24" customWidth="1"/>
    <col min="7951" max="7951" width="41.625" style="24" customWidth="1"/>
    <col min="7952" max="7952" width="15.625" style="24" customWidth="1"/>
    <col min="7953" max="7953" width="20.625" style="24" customWidth="1"/>
    <col min="7954" max="7954" width="21.5" style="24" customWidth="1"/>
    <col min="7955" max="7955" width="22.125" style="24" customWidth="1"/>
    <col min="7956" max="7956" width="20.625" style="24" customWidth="1"/>
    <col min="7957" max="7957" width="36.625" style="24" customWidth="1"/>
    <col min="7958" max="7958" width="41.625" style="24" customWidth="1"/>
    <col min="7959" max="7959" width="15.625" style="24" customWidth="1"/>
    <col min="7960" max="7960" width="20.625" style="24" customWidth="1"/>
    <col min="7961" max="7961" width="21.5" style="24" customWidth="1"/>
    <col min="7962" max="7962" width="22.125" style="24" customWidth="1"/>
    <col min="7963" max="7963" width="20.625" style="24" customWidth="1"/>
    <col min="7964" max="7964" width="36.625" style="24" customWidth="1"/>
    <col min="7965" max="7965" width="41.625" style="24" customWidth="1"/>
    <col min="7966" max="7966" width="15.625" style="24" customWidth="1"/>
    <col min="7967" max="7970" width="20.125" style="24" customWidth="1"/>
    <col min="7971" max="7971" width="36.625" style="24" customWidth="1"/>
    <col min="7972" max="7972" width="41.625" style="24" customWidth="1"/>
    <col min="7973" max="7973" width="15.625" style="24" customWidth="1"/>
    <col min="7974" max="7977" width="20.125" style="24" customWidth="1"/>
    <col min="7978" max="8166" width="9" style="24" customWidth="1"/>
    <col min="8167" max="8167" width="32" style="24" customWidth="1"/>
    <col min="8168" max="8168" width="36.375" style="24"/>
    <col min="8169" max="8174" width="15.625" style="24" customWidth="1"/>
    <col min="8175" max="8175" width="32" style="24" customWidth="1"/>
    <col min="8176" max="8176" width="36.375" style="24"/>
    <col min="8177" max="8177" width="15.625" style="24" customWidth="1"/>
    <col min="8178" max="8181" width="20.625" style="24" customWidth="1"/>
    <col min="8182" max="8182" width="32" style="24" customWidth="1"/>
    <col min="8183" max="8183" width="36.375" style="24"/>
    <col min="8184" max="8184" width="15.625" style="24" customWidth="1"/>
    <col min="8185" max="8185" width="20.625" style="24" customWidth="1"/>
    <col min="8186" max="8186" width="21.5" style="24" customWidth="1"/>
    <col min="8187" max="8187" width="22.125" style="24" customWidth="1"/>
    <col min="8188" max="8188" width="20.625" style="24" customWidth="1"/>
    <col min="8189" max="8189" width="32" style="24" customWidth="1"/>
    <col min="8190" max="8190" width="36.375" style="24"/>
    <col min="8191" max="8191" width="36.625" style="24" customWidth="1"/>
    <col min="8192" max="8192" width="41.625" style="24" customWidth="1"/>
    <col min="8193" max="8198" width="15.625" style="24" customWidth="1"/>
    <col min="8199" max="8199" width="36.625" style="24" customWidth="1"/>
    <col min="8200" max="8200" width="41.625" style="24" customWidth="1"/>
    <col min="8201" max="8201" width="15.625" style="24" customWidth="1"/>
    <col min="8202" max="8205" width="20.625" style="24" customWidth="1"/>
    <col min="8206" max="8206" width="36.625" style="24" customWidth="1"/>
    <col min="8207" max="8207" width="41.625" style="24" customWidth="1"/>
    <col min="8208" max="8208" width="15.625" style="24" customWidth="1"/>
    <col min="8209" max="8209" width="20.625" style="24" customWidth="1"/>
    <col min="8210" max="8210" width="21.5" style="24" customWidth="1"/>
    <col min="8211" max="8211" width="22.125" style="24" customWidth="1"/>
    <col min="8212" max="8212" width="20.625" style="24" customWidth="1"/>
    <col min="8213" max="8213" width="36.625" style="24" customWidth="1"/>
    <col min="8214" max="8214" width="41.625" style="24" customWidth="1"/>
    <col min="8215" max="8215" width="15.625" style="24" customWidth="1"/>
    <col min="8216" max="8216" width="20.625" style="24" customWidth="1"/>
    <col min="8217" max="8217" width="21.5" style="24" customWidth="1"/>
    <col min="8218" max="8218" width="22.125" style="24" customWidth="1"/>
    <col min="8219" max="8219" width="20.625" style="24" customWidth="1"/>
    <col min="8220" max="8220" width="36.625" style="24" customWidth="1"/>
    <col min="8221" max="8221" width="41.625" style="24" customWidth="1"/>
    <col min="8222" max="8222" width="15.625" style="24" customWidth="1"/>
    <col min="8223" max="8226" width="20.125" style="24" customWidth="1"/>
    <col min="8227" max="8227" width="36.625" style="24" customWidth="1"/>
    <col min="8228" max="8228" width="41.625" style="24" customWidth="1"/>
    <col min="8229" max="8229" width="15.625" style="24" customWidth="1"/>
    <col min="8230" max="8233" width="20.125" style="24" customWidth="1"/>
    <col min="8234" max="8422" width="9" style="24" customWidth="1"/>
    <col min="8423" max="8423" width="32" style="24" customWidth="1"/>
    <col min="8424" max="8424" width="36.375" style="24"/>
    <col min="8425" max="8430" width="15.625" style="24" customWidth="1"/>
    <col min="8431" max="8431" width="32" style="24" customWidth="1"/>
    <col min="8432" max="8432" width="36.375" style="24"/>
    <col min="8433" max="8433" width="15.625" style="24" customWidth="1"/>
    <col min="8434" max="8437" width="20.625" style="24" customWidth="1"/>
    <col min="8438" max="8438" width="32" style="24" customWidth="1"/>
    <col min="8439" max="8439" width="36.375" style="24"/>
    <col min="8440" max="8440" width="15.625" style="24" customWidth="1"/>
    <col min="8441" max="8441" width="20.625" style="24" customWidth="1"/>
    <col min="8442" max="8442" width="21.5" style="24" customWidth="1"/>
    <col min="8443" max="8443" width="22.125" style="24" customWidth="1"/>
    <col min="8444" max="8444" width="20.625" style="24" customWidth="1"/>
    <col min="8445" max="8445" width="32" style="24" customWidth="1"/>
    <col min="8446" max="8446" width="36.375" style="24"/>
    <col min="8447" max="8447" width="36.625" style="24" customWidth="1"/>
    <col min="8448" max="8448" width="41.625" style="24" customWidth="1"/>
    <col min="8449" max="8454" width="15.625" style="24" customWidth="1"/>
    <col min="8455" max="8455" width="36.625" style="24" customWidth="1"/>
    <col min="8456" max="8456" width="41.625" style="24" customWidth="1"/>
    <col min="8457" max="8457" width="15.625" style="24" customWidth="1"/>
    <col min="8458" max="8461" width="20.625" style="24" customWidth="1"/>
    <col min="8462" max="8462" width="36.625" style="24" customWidth="1"/>
    <col min="8463" max="8463" width="41.625" style="24" customWidth="1"/>
    <col min="8464" max="8464" width="15.625" style="24" customWidth="1"/>
    <col min="8465" max="8465" width="20.625" style="24" customWidth="1"/>
    <col min="8466" max="8466" width="21.5" style="24" customWidth="1"/>
    <col min="8467" max="8467" width="22.125" style="24" customWidth="1"/>
    <col min="8468" max="8468" width="20.625" style="24" customWidth="1"/>
    <col min="8469" max="8469" width="36.625" style="24" customWidth="1"/>
    <col min="8470" max="8470" width="41.625" style="24" customWidth="1"/>
    <col min="8471" max="8471" width="15.625" style="24" customWidth="1"/>
    <col min="8472" max="8472" width="20.625" style="24" customWidth="1"/>
    <col min="8473" max="8473" width="21.5" style="24" customWidth="1"/>
    <col min="8474" max="8474" width="22.125" style="24" customWidth="1"/>
    <col min="8475" max="8475" width="20.625" style="24" customWidth="1"/>
    <col min="8476" max="8476" width="36.625" style="24" customWidth="1"/>
    <col min="8477" max="8477" width="41.625" style="24" customWidth="1"/>
    <col min="8478" max="8478" width="15.625" style="24" customWidth="1"/>
    <col min="8479" max="8482" width="20.125" style="24" customWidth="1"/>
    <col min="8483" max="8483" width="36.625" style="24" customWidth="1"/>
    <col min="8484" max="8484" width="41.625" style="24" customWidth="1"/>
    <col min="8485" max="8485" width="15.625" style="24" customWidth="1"/>
    <col min="8486" max="8489" width="20.125" style="24" customWidth="1"/>
    <col min="8490" max="8678" width="9" style="24" customWidth="1"/>
    <col min="8679" max="8679" width="32" style="24" customWidth="1"/>
    <col min="8680" max="8680" width="36.375" style="24"/>
    <col min="8681" max="8686" width="15.625" style="24" customWidth="1"/>
    <col min="8687" max="8687" width="32" style="24" customWidth="1"/>
    <col min="8688" max="8688" width="36.375" style="24"/>
    <col min="8689" max="8689" width="15.625" style="24" customWidth="1"/>
    <col min="8690" max="8693" width="20.625" style="24" customWidth="1"/>
    <col min="8694" max="8694" width="32" style="24" customWidth="1"/>
    <col min="8695" max="8695" width="36.375" style="24"/>
    <col min="8696" max="8696" width="15.625" style="24" customWidth="1"/>
    <col min="8697" max="8697" width="20.625" style="24" customWidth="1"/>
    <col min="8698" max="8698" width="21.5" style="24" customWidth="1"/>
    <col min="8699" max="8699" width="22.125" style="24" customWidth="1"/>
    <col min="8700" max="8700" width="20.625" style="24" customWidth="1"/>
    <col min="8701" max="8701" width="32" style="24" customWidth="1"/>
    <col min="8702" max="8702" width="36.375" style="24"/>
    <col min="8703" max="8703" width="36.625" style="24" customWidth="1"/>
    <col min="8704" max="8704" width="41.625" style="24" customWidth="1"/>
    <col min="8705" max="8710" width="15.625" style="24" customWidth="1"/>
    <col min="8711" max="8711" width="36.625" style="24" customWidth="1"/>
    <col min="8712" max="8712" width="41.625" style="24" customWidth="1"/>
    <col min="8713" max="8713" width="15.625" style="24" customWidth="1"/>
    <col min="8714" max="8717" width="20.625" style="24" customWidth="1"/>
    <col min="8718" max="8718" width="36.625" style="24" customWidth="1"/>
    <col min="8719" max="8719" width="41.625" style="24" customWidth="1"/>
    <col min="8720" max="8720" width="15.625" style="24" customWidth="1"/>
    <col min="8721" max="8721" width="20.625" style="24" customWidth="1"/>
    <col min="8722" max="8722" width="21.5" style="24" customWidth="1"/>
    <col min="8723" max="8723" width="22.125" style="24" customWidth="1"/>
    <col min="8724" max="8724" width="20.625" style="24" customWidth="1"/>
    <col min="8725" max="8725" width="36.625" style="24" customWidth="1"/>
    <col min="8726" max="8726" width="41.625" style="24" customWidth="1"/>
    <col min="8727" max="8727" width="15.625" style="24" customWidth="1"/>
    <col min="8728" max="8728" width="20.625" style="24" customWidth="1"/>
    <col min="8729" max="8729" width="21.5" style="24" customWidth="1"/>
    <col min="8730" max="8730" width="22.125" style="24" customWidth="1"/>
    <col min="8731" max="8731" width="20.625" style="24" customWidth="1"/>
    <col min="8732" max="8732" width="36.625" style="24" customWidth="1"/>
    <col min="8733" max="8733" width="41.625" style="24" customWidth="1"/>
    <col min="8734" max="8734" width="15.625" style="24" customWidth="1"/>
    <col min="8735" max="8738" width="20.125" style="24" customWidth="1"/>
    <col min="8739" max="8739" width="36.625" style="24" customWidth="1"/>
    <col min="8740" max="8740" width="41.625" style="24" customWidth="1"/>
    <col min="8741" max="8741" width="15.625" style="24" customWidth="1"/>
    <col min="8742" max="8745" width="20.125" style="24" customWidth="1"/>
    <col min="8746" max="8934" width="9" style="24" customWidth="1"/>
    <col min="8935" max="8935" width="32" style="24" customWidth="1"/>
    <col min="8936" max="8936" width="36.375" style="24"/>
    <col min="8937" max="8942" width="15.625" style="24" customWidth="1"/>
    <col min="8943" max="8943" width="32" style="24" customWidth="1"/>
    <col min="8944" max="8944" width="36.375" style="24"/>
    <col min="8945" max="8945" width="15.625" style="24" customWidth="1"/>
    <col min="8946" max="8949" width="20.625" style="24" customWidth="1"/>
    <col min="8950" max="8950" width="32" style="24" customWidth="1"/>
    <col min="8951" max="8951" width="36.375" style="24"/>
    <col min="8952" max="8952" width="15.625" style="24" customWidth="1"/>
    <col min="8953" max="8953" width="20.625" style="24" customWidth="1"/>
    <col min="8954" max="8954" width="21.5" style="24" customWidth="1"/>
    <col min="8955" max="8955" width="22.125" style="24" customWidth="1"/>
    <col min="8956" max="8956" width="20.625" style="24" customWidth="1"/>
    <col min="8957" max="8957" width="32" style="24" customWidth="1"/>
    <col min="8958" max="8958" width="36.375" style="24"/>
    <col min="8959" max="8959" width="36.625" style="24" customWidth="1"/>
    <col min="8960" max="8960" width="41.625" style="24" customWidth="1"/>
    <col min="8961" max="8966" width="15.625" style="24" customWidth="1"/>
    <col min="8967" max="8967" width="36.625" style="24" customWidth="1"/>
    <col min="8968" max="8968" width="41.625" style="24" customWidth="1"/>
    <col min="8969" max="8969" width="15.625" style="24" customWidth="1"/>
    <col min="8970" max="8973" width="20.625" style="24" customWidth="1"/>
    <col min="8974" max="8974" width="36.625" style="24" customWidth="1"/>
    <col min="8975" max="8975" width="41.625" style="24" customWidth="1"/>
    <col min="8976" max="8976" width="15.625" style="24" customWidth="1"/>
    <col min="8977" max="8977" width="20.625" style="24" customWidth="1"/>
    <col min="8978" max="8978" width="21.5" style="24" customWidth="1"/>
    <col min="8979" max="8979" width="22.125" style="24" customWidth="1"/>
    <col min="8980" max="8980" width="20.625" style="24" customWidth="1"/>
    <col min="8981" max="8981" width="36.625" style="24" customWidth="1"/>
    <col min="8982" max="8982" width="41.625" style="24" customWidth="1"/>
    <col min="8983" max="8983" width="15.625" style="24" customWidth="1"/>
    <col min="8984" max="8984" width="20.625" style="24" customWidth="1"/>
    <col min="8985" max="8985" width="21.5" style="24" customWidth="1"/>
    <col min="8986" max="8986" width="22.125" style="24" customWidth="1"/>
    <col min="8987" max="8987" width="20.625" style="24" customWidth="1"/>
    <col min="8988" max="8988" width="36.625" style="24" customWidth="1"/>
    <col min="8989" max="8989" width="41.625" style="24" customWidth="1"/>
    <col min="8990" max="8990" width="15.625" style="24" customWidth="1"/>
    <col min="8991" max="8994" width="20.125" style="24" customWidth="1"/>
    <col min="8995" max="8995" width="36.625" style="24" customWidth="1"/>
    <col min="8996" max="8996" width="41.625" style="24" customWidth="1"/>
    <col min="8997" max="8997" width="15.625" style="24" customWidth="1"/>
    <col min="8998" max="9001" width="20.125" style="24" customWidth="1"/>
    <col min="9002" max="9190" width="9" style="24" customWidth="1"/>
    <col min="9191" max="9191" width="32" style="24" customWidth="1"/>
    <col min="9192" max="9192" width="36.375" style="24"/>
    <col min="9193" max="9198" width="15.625" style="24" customWidth="1"/>
    <col min="9199" max="9199" width="32" style="24" customWidth="1"/>
    <col min="9200" max="9200" width="36.375" style="24"/>
    <col min="9201" max="9201" width="15.625" style="24" customWidth="1"/>
    <col min="9202" max="9205" width="20.625" style="24" customWidth="1"/>
    <col min="9206" max="9206" width="32" style="24" customWidth="1"/>
    <col min="9207" max="9207" width="36.375" style="24"/>
    <col min="9208" max="9208" width="15.625" style="24" customWidth="1"/>
    <col min="9209" max="9209" width="20.625" style="24" customWidth="1"/>
    <col min="9210" max="9210" width="21.5" style="24" customWidth="1"/>
    <col min="9211" max="9211" width="22.125" style="24" customWidth="1"/>
    <col min="9212" max="9212" width="20.625" style="24" customWidth="1"/>
    <col min="9213" max="9213" width="32" style="24" customWidth="1"/>
    <col min="9214" max="9214" width="36.375" style="24"/>
    <col min="9215" max="9215" width="36.625" style="24" customWidth="1"/>
    <col min="9216" max="9216" width="41.625" style="24" customWidth="1"/>
    <col min="9217" max="9222" width="15.625" style="24" customWidth="1"/>
    <col min="9223" max="9223" width="36.625" style="24" customWidth="1"/>
    <col min="9224" max="9224" width="41.625" style="24" customWidth="1"/>
    <col min="9225" max="9225" width="15.625" style="24" customWidth="1"/>
    <col min="9226" max="9229" width="20.625" style="24" customWidth="1"/>
    <col min="9230" max="9230" width="36.625" style="24" customWidth="1"/>
    <col min="9231" max="9231" width="41.625" style="24" customWidth="1"/>
    <col min="9232" max="9232" width="15.625" style="24" customWidth="1"/>
    <col min="9233" max="9233" width="20.625" style="24" customWidth="1"/>
    <col min="9234" max="9234" width="21.5" style="24" customWidth="1"/>
    <col min="9235" max="9235" width="22.125" style="24" customWidth="1"/>
    <col min="9236" max="9236" width="20.625" style="24" customWidth="1"/>
    <col min="9237" max="9237" width="36.625" style="24" customWidth="1"/>
    <col min="9238" max="9238" width="41.625" style="24" customWidth="1"/>
    <col min="9239" max="9239" width="15.625" style="24" customWidth="1"/>
    <col min="9240" max="9240" width="20.625" style="24" customWidth="1"/>
    <col min="9241" max="9241" width="21.5" style="24" customWidth="1"/>
    <col min="9242" max="9242" width="22.125" style="24" customWidth="1"/>
    <col min="9243" max="9243" width="20.625" style="24" customWidth="1"/>
    <col min="9244" max="9244" width="36.625" style="24" customWidth="1"/>
    <col min="9245" max="9245" width="41.625" style="24" customWidth="1"/>
    <col min="9246" max="9246" width="15.625" style="24" customWidth="1"/>
    <col min="9247" max="9250" width="20.125" style="24" customWidth="1"/>
    <col min="9251" max="9251" width="36.625" style="24" customWidth="1"/>
    <col min="9252" max="9252" width="41.625" style="24" customWidth="1"/>
    <col min="9253" max="9253" width="15.625" style="24" customWidth="1"/>
    <col min="9254" max="9257" width="20.125" style="24" customWidth="1"/>
    <col min="9258" max="9446" width="9" style="24" customWidth="1"/>
    <col min="9447" max="9447" width="32" style="24" customWidth="1"/>
    <col min="9448" max="9448" width="36.375" style="24"/>
    <col min="9449" max="9454" width="15.625" style="24" customWidth="1"/>
    <col min="9455" max="9455" width="32" style="24" customWidth="1"/>
    <col min="9456" max="9456" width="36.375" style="24"/>
    <col min="9457" max="9457" width="15.625" style="24" customWidth="1"/>
    <col min="9458" max="9461" width="20.625" style="24" customWidth="1"/>
    <col min="9462" max="9462" width="32" style="24" customWidth="1"/>
    <col min="9463" max="9463" width="36.375" style="24"/>
    <col min="9464" max="9464" width="15.625" style="24" customWidth="1"/>
    <col min="9465" max="9465" width="20.625" style="24" customWidth="1"/>
    <col min="9466" max="9466" width="21.5" style="24" customWidth="1"/>
    <col min="9467" max="9467" width="22.125" style="24" customWidth="1"/>
    <col min="9468" max="9468" width="20.625" style="24" customWidth="1"/>
    <col min="9469" max="9469" width="32" style="24" customWidth="1"/>
    <col min="9470" max="9470" width="36.375" style="24"/>
    <col min="9471" max="9471" width="36.625" style="24" customWidth="1"/>
    <col min="9472" max="9472" width="41.625" style="24" customWidth="1"/>
    <col min="9473" max="9478" width="15.625" style="24" customWidth="1"/>
    <col min="9479" max="9479" width="36.625" style="24" customWidth="1"/>
    <col min="9480" max="9480" width="41.625" style="24" customWidth="1"/>
    <col min="9481" max="9481" width="15.625" style="24" customWidth="1"/>
    <col min="9482" max="9485" width="20.625" style="24" customWidth="1"/>
    <col min="9486" max="9486" width="36.625" style="24" customWidth="1"/>
    <col min="9487" max="9487" width="41.625" style="24" customWidth="1"/>
    <col min="9488" max="9488" width="15.625" style="24" customWidth="1"/>
    <col min="9489" max="9489" width="20.625" style="24" customWidth="1"/>
    <col min="9490" max="9490" width="21.5" style="24" customWidth="1"/>
    <col min="9491" max="9491" width="22.125" style="24" customWidth="1"/>
    <col min="9492" max="9492" width="20.625" style="24" customWidth="1"/>
    <col min="9493" max="9493" width="36.625" style="24" customWidth="1"/>
    <col min="9494" max="9494" width="41.625" style="24" customWidth="1"/>
    <col min="9495" max="9495" width="15.625" style="24" customWidth="1"/>
    <col min="9496" max="9496" width="20.625" style="24" customWidth="1"/>
    <col min="9497" max="9497" width="21.5" style="24" customWidth="1"/>
    <col min="9498" max="9498" width="22.125" style="24" customWidth="1"/>
    <col min="9499" max="9499" width="20.625" style="24" customWidth="1"/>
    <col min="9500" max="9500" width="36.625" style="24" customWidth="1"/>
    <col min="9501" max="9501" width="41.625" style="24" customWidth="1"/>
    <col min="9502" max="9502" width="15.625" style="24" customWidth="1"/>
    <col min="9503" max="9506" width="20.125" style="24" customWidth="1"/>
    <col min="9507" max="9507" width="36.625" style="24" customWidth="1"/>
    <col min="9508" max="9508" width="41.625" style="24" customWidth="1"/>
    <col min="9509" max="9509" width="15.625" style="24" customWidth="1"/>
    <col min="9510" max="9513" width="20.125" style="24" customWidth="1"/>
    <col min="9514" max="9702" width="9" style="24" customWidth="1"/>
    <col min="9703" max="9703" width="32" style="24" customWidth="1"/>
    <col min="9704" max="9704" width="36.375" style="24"/>
    <col min="9705" max="9710" width="15.625" style="24" customWidth="1"/>
    <col min="9711" max="9711" width="32" style="24" customWidth="1"/>
    <col min="9712" max="9712" width="36.375" style="24"/>
    <col min="9713" max="9713" width="15.625" style="24" customWidth="1"/>
    <col min="9714" max="9717" width="20.625" style="24" customWidth="1"/>
    <col min="9718" max="9718" width="32" style="24" customWidth="1"/>
    <col min="9719" max="9719" width="36.375" style="24"/>
    <col min="9720" max="9720" width="15.625" style="24" customWidth="1"/>
    <col min="9721" max="9721" width="20.625" style="24" customWidth="1"/>
    <col min="9722" max="9722" width="21.5" style="24" customWidth="1"/>
    <col min="9723" max="9723" width="22.125" style="24" customWidth="1"/>
    <col min="9724" max="9724" width="20.625" style="24" customWidth="1"/>
    <col min="9725" max="9725" width="32" style="24" customWidth="1"/>
    <col min="9726" max="9726" width="36.375" style="24"/>
    <col min="9727" max="9727" width="36.625" style="24" customWidth="1"/>
    <col min="9728" max="9728" width="41.625" style="24" customWidth="1"/>
    <col min="9729" max="9734" width="15.625" style="24" customWidth="1"/>
    <col min="9735" max="9735" width="36.625" style="24" customWidth="1"/>
    <col min="9736" max="9736" width="41.625" style="24" customWidth="1"/>
    <col min="9737" max="9737" width="15.625" style="24" customWidth="1"/>
    <col min="9738" max="9741" width="20.625" style="24" customWidth="1"/>
    <col min="9742" max="9742" width="36.625" style="24" customWidth="1"/>
    <col min="9743" max="9743" width="41.625" style="24" customWidth="1"/>
    <col min="9744" max="9744" width="15.625" style="24" customWidth="1"/>
    <col min="9745" max="9745" width="20.625" style="24" customWidth="1"/>
    <col min="9746" max="9746" width="21.5" style="24" customWidth="1"/>
    <col min="9747" max="9747" width="22.125" style="24" customWidth="1"/>
    <col min="9748" max="9748" width="20.625" style="24" customWidth="1"/>
    <col min="9749" max="9749" width="36.625" style="24" customWidth="1"/>
    <col min="9750" max="9750" width="41.625" style="24" customWidth="1"/>
    <col min="9751" max="9751" width="15.625" style="24" customWidth="1"/>
    <col min="9752" max="9752" width="20.625" style="24" customWidth="1"/>
    <col min="9753" max="9753" width="21.5" style="24" customWidth="1"/>
    <col min="9754" max="9754" width="22.125" style="24" customWidth="1"/>
    <col min="9755" max="9755" width="20.625" style="24" customWidth="1"/>
    <col min="9756" max="9756" width="36.625" style="24" customWidth="1"/>
    <col min="9757" max="9757" width="41.625" style="24" customWidth="1"/>
    <col min="9758" max="9758" width="15.625" style="24" customWidth="1"/>
    <col min="9759" max="9762" width="20.125" style="24" customWidth="1"/>
    <col min="9763" max="9763" width="36.625" style="24" customWidth="1"/>
    <col min="9764" max="9764" width="41.625" style="24" customWidth="1"/>
    <col min="9765" max="9765" width="15.625" style="24" customWidth="1"/>
    <col min="9766" max="9769" width="20.125" style="24" customWidth="1"/>
    <col min="9770" max="9958" width="9" style="24" customWidth="1"/>
    <col min="9959" max="9959" width="32" style="24" customWidth="1"/>
    <col min="9960" max="9960" width="36.375" style="24"/>
    <col min="9961" max="9966" width="15.625" style="24" customWidth="1"/>
    <col min="9967" max="9967" width="32" style="24" customWidth="1"/>
    <col min="9968" max="9968" width="36.375" style="24"/>
    <col min="9969" max="9969" width="15.625" style="24" customWidth="1"/>
    <col min="9970" max="9973" width="20.625" style="24" customWidth="1"/>
    <col min="9974" max="9974" width="32" style="24" customWidth="1"/>
    <col min="9975" max="9975" width="36.375" style="24"/>
    <col min="9976" max="9976" width="15.625" style="24" customWidth="1"/>
    <col min="9977" max="9977" width="20.625" style="24" customWidth="1"/>
    <col min="9978" max="9978" width="21.5" style="24" customWidth="1"/>
    <col min="9979" max="9979" width="22.125" style="24" customWidth="1"/>
    <col min="9980" max="9980" width="20.625" style="24" customWidth="1"/>
    <col min="9981" max="9981" width="32" style="24" customWidth="1"/>
    <col min="9982" max="9982" width="36.375" style="24"/>
    <col min="9983" max="9983" width="36.625" style="24" customWidth="1"/>
    <col min="9984" max="9984" width="41.625" style="24" customWidth="1"/>
    <col min="9985" max="9990" width="15.625" style="24" customWidth="1"/>
    <col min="9991" max="9991" width="36.625" style="24" customWidth="1"/>
    <col min="9992" max="9992" width="41.625" style="24" customWidth="1"/>
    <col min="9993" max="9993" width="15.625" style="24" customWidth="1"/>
    <col min="9994" max="9997" width="20.625" style="24" customWidth="1"/>
    <col min="9998" max="9998" width="36.625" style="24" customWidth="1"/>
    <col min="9999" max="9999" width="41.625" style="24" customWidth="1"/>
    <col min="10000" max="10000" width="15.625" style="24" customWidth="1"/>
    <col min="10001" max="10001" width="20.625" style="24" customWidth="1"/>
    <col min="10002" max="10002" width="21.5" style="24" customWidth="1"/>
    <col min="10003" max="10003" width="22.125" style="24" customWidth="1"/>
    <col min="10004" max="10004" width="20.625" style="24" customWidth="1"/>
    <col min="10005" max="10005" width="36.625" style="24" customWidth="1"/>
    <col min="10006" max="10006" width="41.625" style="24" customWidth="1"/>
    <col min="10007" max="10007" width="15.625" style="24" customWidth="1"/>
    <col min="10008" max="10008" width="20.625" style="24" customWidth="1"/>
    <col min="10009" max="10009" width="21.5" style="24" customWidth="1"/>
    <col min="10010" max="10010" width="22.125" style="24" customWidth="1"/>
    <col min="10011" max="10011" width="20.625" style="24" customWidth="1"/>
    <col min="10012" max="10012" width="36.625" style="24" customWidth="1"/>
    <col min="10013" max="10013" width="41.625" style="24" customWidth="1"/>
    <col min="10014" max="10014" width="15.625" style="24" customWidth="1"/>
    <col min="10015" max="10018" width="20.125" style="24" customWidth="1"/>
    <col min="10019" max="10019" width="36.625" style="24" customWidth="1"/>
    <col min="10020" max="10020" width="41.625" style="24" customWidth="1"/>
    <col min="10021" max="10021" width="15.625" style="24" customWidth="1"/>
    <col min="10022" max="10025" width="20.125" style="24" customWidth="1"/>
    <col min="10026" max="10214" width="9" style="24" customWidth="1"/>
    <col min="10215" max="10215" width="32" style="24" customWidth="1"/>
    <col min="10216" max="10216" width="36.375" style="24"/>
    <col min="10217" max="10222" width="15.625" style="24" customWidth="1"/>
    <col min="10223" max="10223" width="32" style="24" customWidth="1"/>
    <col min="10224" max="10224" width="36.375" style="24"/>
    <col min="10225" max="10225" width="15.625" style="24" customWidth="1"/>
    <col min="10226" max="10229" width="20.625" style="24" customWidth="1"/>
    <col min="10230" max="10230" width="32" style="24" customWidth="1"/>
    <col min="10231" max="10231" width="36.375" style="24"/>
    <col min="10232" max="10232" width="15.625" style="24" customWidth="1"/>
    <col min="10233" max="10233" width="20.625" style="24" customWidth="1"/>
    <col min="10234" max="10234" width="21.5" style="24" customWidth="1"/>
    <col min="10235" max="10235" width="22.125" style="24" customWidth="1"/>
    <col min="10236" max="10236" width="20.625" style="24" customWidth="1"/>
    <col min="10237" max="10237" width="32" style="24" customWidth="1"/>
    <col min="10238" max="10238" width="36.375" style="24"/>
    <col min="10239" max="10239" width="36.625" style="24" customWidth="1"/>
    <col min="10240" max="10240" width="41.625" style="24" customWidth="1"/>
    <col min="10241" max="10246" width="15.625" style="24" customWidth="1"/>
    <col min="10247" max="10247" width="36.625" style="24" customWidth="1"/>
    <col min="10248" max="10248" width="41.625" style="24" customWidth="1"/>
    <col min="10249" max="10249" width="15.625" style="24" customWidth="1"/>
    <col min="10250" max="10253" width="20.625" style="24" customWidth="1"/>
    <col min="10254" max="10254" width="36.625" style="24" customWidth="1"/>
    <col min="10255" max="10255" width="41.625" style="24" customWidth="1"/>
    <col min="10256" max="10256" width="15.625" style="24" customWidth="1"/>
    <col min="10257" max="10257" width="20.625" style="24" customWidth="1"/>
    <col min="10258" max="10258" width="21.5" style="24" customWidth="1"/>
    <col min="10259" max="10259" width="22.125" style="24" customWidth="1"/>
    <col min="10260" max="10260" width="20.625" style="24" customWidth="1"/>
    <col min="10261" max="10261" width="36.625" style="24" customWidth="1"/>
    <col min="10262" max="10262" width="41.625" style="24" customWidth="1"/>
    <col min="10263" max="10263" width="15.625" style="24" customWidth="1"/>
    <col min="10264" max="10264" width="20.625" style="24" customWidth="1"/>
    <col min="10265" max="10265" width="21.5" style="24" customWidth="1"/>
    <col min="10266" max="10266" width="22.125" style="24" customWidth="1"/>
    <col min="10267" max="10267" width="20.625" style="24" customWidth="1"/>
    <col min="10268" max="10268" width="36.625" style="24" customWidth="1"/>
    <col min="10269" max="10269" width="41.625" style="24" customWidth="1"/>
    <col min="10270" max="10270" width="15.625" style="24" customWidth="1"/>
    <col min="10271" max="10274" width="20.125" style="24" customWidth="1"/>
    <col min="10275" max="10275" width="36.625" style="24" customWidth="1"/>
    <col min="10276" max="10276" width="41.625" style="24" customWidth="1"/>
    <col min="10277" max="10277" width="15.625" style="24" customWidth="1"/>
    <col min="10278" max="10281" width="20.125" style="24" customWidth="1"/>
    <col min="10282" max="10470" width="9" style="24" customWidth="1"/>
    <col min="10471" max="10471" width="32" style="24" customWidth="1"/>
    <col min="10472" max="10472" width="36.375" style="24"/>
    <col min="10473" max="10478" width="15.625" style="24" customWidth="1"/>
    <col min="10479" max="10479" width="32" style="24" customWidth="1"/>
    <col min="10480" max="10480" width="36.375" style="24"/>
    <col min="10481" max="10481" width="15.625" style="24" customWidth="1"/>
    <col min="10482" max="10485" width="20.625" style="24" customWidth="1"/>
    <col min="10486" max="10486" width="32" style="24" customWidth="1"/>
    <col min="10487" max="10487" width="36.375" style="24"/>
    <col min="10488" max="10488" width="15.625" style="24" customWidth="1"/>
    <col min="10489" max="10489" width="20.625" style="24" customWidth="1"/>
    <col min="10490" max="10490" width="21.5" style="24" customWidth="1"/>
    <col min="10491" max="10491" width="22.125" style="24" customWidth="1"/>
    <col min="10492" max="10492" width="20.625" style="24" customWidth="1"/>
    <col min="10493" max="10493" width="32" style="24" customWidth="1"/>
    <col min="10494" max="10494" width="36.375" style="24"/>
    <col min="10495" max="10495" width="36.625" style="24" customWidth="1"/>
    <col min="10496" max="10496" width="41.625" style="24" customWidth="1"/>
    <col min="10497" max="10502" width="15.625" style="24" customWidth="1"/>
    <col min="10503" max="10503" width="36.625" style="24" customWidth="1"/>
    <col min="10504" max="10504" width="41.625" style="24" customWidth="1"/>
    <col min="10505" max="10505" width="15.625" style="24" customWidth="1"/>
    <col min="10506" max="10509" width="20.625" style="24" customWidth="1"/>
    <col min="10510" max="10510" width="36.625" style="24" customWidth="1"/>
    <col min="10511" max="10511" width="41.625" style="24" customWidth="1"/>
    <col min="10512" max="10512" width="15.625" style="24" customWidth="1"/>
    <col min="10513" max="10513" width="20.625" style="24" customWidth="1"/>
    <col min="10514" max="10514" width="21.5" style="24" customWidth="1"/>
    <col min="10515" max="10515" width="22.125" style="24" customWidth="1"/>
    <col min="10516" max="10516" width="20.625" style="24" customWidth="1"/>
    <col min="10517" max="10517" width="36.625" style="24" customWidth="1"/>
    <col min="10518" max="10518" width="41.625" style="24" customWidth="1"/>
    <col min="10519" max="10519" width="15.625" style="24" customWidth="1"/>
    <col min="10520" max="10520" width="20.625" style="24" customWidth="1"/>
    <col min="10521" max="10521" width="21.5" style="24" customWidth="1"/>
    <col min="10522" max="10522" width="22.125" style="24" customWidth="1"/>
    <col min="10523" max="10523" width="20.625" style="24" customWidth="1"/>
    <col min="10524" max="10524" width="36.625" style="24" customWidth="1"/>
    <col min="10525" max="10525" width="41.625" style="24" customWidth="1"/>
    <col min="10526" max="10526" width="15.625" style="24" customWidth="1"/>
    <col min="10527" max="10530" width="20.125" style="24" customWidth="1"/>
    <col min="10531" max="10531" width="36.625" style="24" customWidth="1"/>
    <col min="10532" max="10532" width="41.625" style="24" customWidth="1"/>
    <col min="10533" max="10533" width="15.625" style="24" customWidth="1"/>
    <col min="10534" max="10537" width="20.125" style="24" customWidth="1"/>
    <col min="10538" max="10726" width="9" style="24" customWidth="1"/>
    <col min="10727" max="10727" width="32" style="24" customWidth="1"/>
    <col min="10728" max="10728" width="36.375" style="24"/>
    <col min="10729" max="10734" width="15.625" style="24" customWidth="1"/>
    <col min="10735" max="10735" width="32" style="24" customWidth="1"/>
    <col min="10736" max="10736" width="36.375" style="24"/>
    <col min="10737" max="10737" width="15.625" style="24" customWidth="1"/>
    <col min="10738" max="10741" width="20.625" style="24" customWidth="1"/>
    <col min="10742" max="10742" width="32" style="24" customWidth="1"/>
    <col min="10743" max="10743" width="36.375" style="24"/>
    <col min="10744" max="10744" width="15.625" style="24" customWidth="1"/>
    <col min="10745" max="10745" width="20.625" style="24" customWidth="1"/>
    <col min="10746" max="10746" width="21.5" style="24" customWidth="1"/>
    <col min="10747" max="10747" width="22.125" style="24" customWidth="1"/>
    <col min="10748" max="10748" width="20.625" style="24" customWidth="1"/>
    <col min="10749" max="10749" width="32" style="24" customWidth="1"/>
    <col min="10750" max="10750" width="36.375" style="24"/>
    <col min="10751" max="10751" width="36.625" style="24" customWidth="1"/>
    <col min="10752" max="10752" width="41.625" style="24" customWidth="1"/>
    <col min="10753" max="10758" width="15.625" style="24" customWidth="1"/>
    <col min="10759" max="10759" width="36.625" style="24" customWidth="1"/>
    <col min="10760" max="10760" width="41.625" style="24" customWidth="1"/>
    <col min="10761" max="10761" width="15.625" style="24" customWidth="1"/>
    <col min="10762" max="10765" width="20.625" style="24" customWidth="1"/>
    <col min="10766" max="10766" width="36.625" style="24" customWidth="1"/>
    <col min="10767" max="10767" width="41.625" style="24" customWidth="1"/>
    <col min="10768" max="10768" width="15.625" style="24" customWidth="1"/>
    <col min="10769" max="10769" width="20.625" style="24" customWidth="1"/>
    <col min="10770" max="10770" width="21.5" style="24" customWidth="1"/>
    <col min="10771" max="10771" width="22.125" style="24" customWidth="1"/>
    <col min="10772" max="10772" width="20.625" style="24" customWidth="1"/>
    <col min="10773" max="10773" width="36.625" style="24" customWidth="1"/>
    <col min="10774" max="10774" width="41.625" style="24" customWidth="1"/>
    <col min="10775" max="10775" width="15.625" style="24" customWidth="1"/>
    <col min="10776" max="10776" width="20.625" style="24" customWidth="1"/>
    <col min="10777" max="10777" width="21.5" style="24" customWidth="1"/>
    <col min="10778" max="10778" width="22.125" style="24" customWidth="1"/>
    <col min="10779" max="10779" width="20.625" style="24" customWidth="1"/>
    <col min="10780" max="10780" width="36.625" style="24" customWidth="1"/>
    <col min="10781" max="10781" width="41.625" style="24" customWidth="1"/>
    <col min="10782" max="10782" width="15.625" style="24" customWidth="1"/>
    <col min="10783" max="10786" width="20.125" style="24" customWidth="1"/>
    <col min="10787" max="10787" width="36.625" style="24" customWidth="1"/>
    <col min="10788" max="10788" width="41.625" style="24" customWidth="1"/>
    <col min="10789" max="10789" width="15.625" style="24" customWidth="1"/>
    <col min="10790" max="10793" width="20.125" style="24" customWidth="1"/>
    <col min="10794" max="10982" width="9" style="24" customWidth="1"/>
    <col min="10983" max="10983" width="32" style="24" customWidth="1"/>
    <col min="10984" max="10984" width="36.375" style="24"/>
    <col min="10985" max="10990" width="15.625" style="24" customWidth="1"/>
    <col min="10991" max="10991" width="32" style="24" customWidth="1"/>
    <col min="10992" max="10992" width="36.375" style="24"/>
    <col min="10993" max="10993" width="15.625" style="24" customWidth="1"/>
    <col min="10994" max="10997" width="20.625" style="24" customWidth="1"/>
    <col min="10998" max="10998" width="32" style="24" customWidth="1"/>
    <col min="10999" max="10999" width="36.375" style="24"/>
    <col min="11000" max="11000" width="15.625" style="24" customWidth="1"/>
    <col min="11001" max="11001" width="20.625" style="24" customWidth="1"/>
    <col min="11002" max="11002" width="21.5" style="24" customWidth="1"/>
    <col min="11003" max="11003" width="22.125" style="24" customWidth="1"/>
    <col min="11004" max="11004" width="20.625" style="24" customWidth="1"/>
    <col min="11005" max="11005" width="32" style="24" customWidth="1"/>
    <col min="11006" max="11006" width="36.375" style="24"/>
    <col min="11007" max="11007" width="36.625" style="24" customWidth="1"/>
    <col min="11008" max="11008" width="41.625" style="24" customWidth="1"/>
    <col min="11009" max="11014" width="15.625" style="24" customWidth="1"/>
    <col min="11015" max="11015" width="36.625" style="24" customWidth="1"/>
    <col min="11016" max="11016" width="41.625" style="24" customWidth="1"/>
    <col min="11017" max="11017" width="15.625" style="24" customWidth="1"/>
    <col min="11018" max="11021" width="20.625" style="24" customWidth="1"/>
    <col min="11022" max="11022" width="36.625" style="24" customWidth="1"/>
    <col min="11023" max="11023" width="41.625" style="24" customWidth="1"/>
    <col min="11024" max="11024" width="15.625" style="24" customWidth="1"/>
    <col min="11025" max="11025" width="20.625" style="24" customWidth="1"/>
    <col min="11026" max="11026" width="21.5" style="24" customWidth="1"/>
    <col min="11027" max="11027" width="22.125" style="24" customWidth="1"/>
    <col min="11028" max="11028" width="20.625" style="24" customWidth="1"/>
    <col min="11029" max="11029" width="36.625" style="24" customWidth="1"/>
    <col min="11030" max="11030" width="41.625" style="24" customWidth="1"/>
    <col min="11031" max="11031" width="15.625" style="24" customWidth="1"/>
    <col min="11032" max="11032" width="20.625" style="24" customWidth="1"/>
    <col min="11033" max="11033" width="21.5" style="24" customWidth="1"/>
    <col min="11034" max="11034" width="22.125" style="24" customWidth="1"/>
    <col min="11035" max="11035" width="20.625" style="24" customWidth="1"/>
    <col min="11036" max="11036" width="36.625" style="24" customWidth="1"/>
    <col min="11037" max="11037" width="41.625" style="24" customWidth="1"/>
    <col min="11038" max="11038" width="15.625" style="24" customWidth="1"/>
    <col min="11039" max="11042" width="20.125" style="24" customWidth="1"/>
    <col min="11043" max="11043" width="36.625" style="24" customWidth="1"/>
    <col min="11044" max="11044" width="41.625" style="24" customWidth="1"/>
    <col min="11045" max="11045" width="15.625" style="24" customWidth="1"/>
    <col min="11046" max="11049" width="20.125" style="24" customWidth="1"/>
    <col min="11050" max="11238" width="9" style="24" customWidth="1"/>
    <col min="11239" max="11239" width="32" style="24" customWidth="1"/>
    <col min="11240" max="11240" width="36.375" style="24"/>
    <col min="11241" max="11246" width="15.625" style="24" customWidth="1"/>
    <col min="11247" max="11247" width="32" style="24" customWidth="1"/>
    <col min="11248" max="11248" width="36.375" style="24"/>
    <col min="11249" max="11249" width="15.625" style="24" customWidth="1"/>
    <col min="11250" max="11253" width="20.625" style="24" customWidth="1"/>
    <col min="11254" max="11254" width="32" style="24" customWidth="1"/>
    <col min="11255" max="11255" width="36.375" style="24"/>
    <col min="11256" max="11256" width="15.625" style="24" customWidth="1"/>
    <col min="11257" max="11257" width="20.625" style="24" customWidth="1"/>
    <col min="11258" max="11258" width="21.5" style="24" customWidth="1"/>
    <col min="11259" max="11259" width="22.125" style="24" customWidth="1"/>
    <col min="11260" max="11260" width="20.625" style="24" customWidth="1"/>
    <col min="11261" max="11261" width="32" style="24" customWidth="1"/>
    <col min="11262" max="11262" width="36.375" style="24"/>
    <col min="11263" max="11263" width="36.625" style="24" customWidth="1"/>
    <col min="11264" max="11264" width="41.625" style="24" customWidth="1"/>
    <col min="11265" max="11270" width="15.625" style="24" customWidth="1"/>
    <col min="11271" max="11271" width="36.625" style="24" customWidth="1"/>
    <col min="11272" max="11272" width="41.625" style="24" customWidth="1"/>
    <col min="11273" max="11273" width="15.625" style="24" customWidth="1"/>
    <col min="11274" max="11277" width="20.625" style="24" customWidth="1"/>
    <col min="11278" max="11278" width="36.625" style="24" customWidth="1"/>
    <col min="11279" max="11279" width="41.625" style="24" customWidth="1"/>
    <col min="11280" max="11280" width="15.625" style="24" customWidth="1"/>
    <col min="11281" max="11281" width="20.625" style="24" customWidth="1"/>
    <col min="11282" max="11282" width="21.5" style="24" customWidth="1"/>
    <col min="11283" max="11283" width="22.125" style="24" customWidth="1"/>
    <col min="11284" max="11284" width="20.625" style="24" customWidth="1"/>
    <col min="11285" max="11285" width="36.625" style="24" customWidth="1"/>
    <col min="11286" max="11286" width="41.625" style="24" customWidth="1"/>
    <col min="11287" max="11287" width="15.625" style="24" customWidth="1"/>
    <col min="11288" max="11288" width="20.625" style="24" customWidth="1"/>
    <col min="11289" max="11289" width="21.5" style="24" customWidth="1"/>
    <col min="11290" max="11290" width="22.125" style="24" customWidth="1"/>
    <col min="11291" max="11291" width="20.625" style="24" customWidth="1"/>
    <col min="11292" max="11292" width="36.625" style="24" customWidth="1"/>
    <col min="11293" max="11293" width="41.625" style="24" customWidth="1"/>
    <col min="11294" max="11294" width="15.625" style="24" customWidth="1"/>
    <col min="11295" max="11298" width="20.125" style="24" customWidth="1"/>
    <col min="11299" max="11299" width="36.625" style="24" customWidth="1"/>
    <col min="11300" max="11300" width="41.625" style="24" customWidth="1"/>
    <col min="11301" max="11301" width="15.625" style="24" customWidth="1"/>
    <col min="11302" max="11305" width="20.125" style="24" customWidth="1"/>
    <col min="11306" max="11494" width="9" style="24" customWidth="1"/>
    <col min="11495" max="11495" width="32" style="24" customWidth="1"/>
    <col min="11496" max="11496" width="36.375" style="24"/>
    <col min="11497" max="11502" width="15.625" style="24" customWidth="1"/>
    <col min="11503" max="11503" width="32" style="24" customWidth="1"/>
    <col min="11504" max="11504" width="36.375" style="24"/>
    <col min="11505" max="11505" width="15.625" style="24" customWidth="1"/>
    <col min="11506" max="11509" width="20.625" style="24" customWidth="1"/>
    <col min="11510" max="11510" width="32" style="24" customWidth="1"/>
    <col min="11511" max="11511" width="36.375" style="24"/>
    <col min="11512" max="11512" width="15.625" style="24" customWidth="1"/>
    <col min="11513" max="11513" width="20.625" style="24" customWidth="1"/>
    <col min="11514" max="11514" width="21.5" style="24" customWidth="1"/>
    <col min="11515" max="11515" width="22.125" style="24" customWidth="1"/>
    <col min="11516" max="11516" width="20.625" style="24" customWidth="1"/>
    <col min="11517" max="11517" width="32" style="24" customWidth="1"/>
    <col min="11518" max="11518" width="36.375" style="24"/>
    <col min="11519" max="11519" width="36.625" style="24" customWidth="1"/>
    <col min="11520" max="11520" width="41.625" style="24" customWidth="1"/>
    <col min="11521" max="11526" width="15.625" style="24" customWidth="1"/>
    <col min="11527" max="11527" width="36.625" style="24" customWidth="1"/>
    <col min="11528" max="11528" width="41.625" style="24" customWidth="1"/>
    <col min="11529" max="11529" width="15.625" style="24" customWidth="1"/>
    <col min="11530" max="11533" width="20.625" style="24" customWidth="1"/>
    <col min="11534" max="11534" width="36.625" style="24" customWidth="1"/>
    <col min="11535" max="11535" width="41.625" style="24" customWidth="1"/>
    <col min="11536" max="11536" width="15.625" style="24" customWidth="1"/>
    <col min="11537" max="11537" width="20.625" style="24" customWidth="1"/>
    <col min="11538" max="11538" width="21.5" style="24" customWidth="1"/>
    <col min="11539" max="11539" width="22.125" style="24" customWidth="1"/>
    <col min="11540" max="11540" width="20.625" style="24" customWidth="1"/>
    <col min="11541" max="11541" width="36.625" style="24" customWidth="1"/>
    <col min="11542" max="11542" width="41.625" style="24" customWidth="1"/>
    <col min="11543" max="11543" width="15.625" style="24" customWidth="1"/>
    <col min="11544" max="11544" width="20.625" style="24" customWidth="1"/>
    <col min="11545" max="11545" width="21.5" style="24" customWidth="1"/>
    <col min="11546" max="11546" width="22.125" style="24" customWidth="1"/>
    <col min="11547" max="11547" width="20.625" style="24" customWidth="1"/>
    <col min="11548" max="11548" width="36.625" style="24" customWidth="1"/>
    <col min="11549" max="11549" width="41.625" style="24" customWidth="1"/>
    <col min="11550" max="11550" width="15.625" style="24" customWidth="1"/>
    <col min="11551" max="11554" width="20.125" style="24" customWidth="1"/>
    <col min="11555" max="11555" width="36.625" style="24" customWidth="1"/>
    <col min="11556" max="11556" width="41.625" style="24" customWidth="1"/>
    <col min="11557" max="11557" width="15.625" style="24" customWidth="1"/>
    <col min="11558" max="11561" width="20.125" style="24" customWidth="1"/>
    <col min="11562" max="11750" width="9" style="24" customWidth="1"/>
    <col min="11751" max="11751" width="32" style="24" customWidth="1"/>
    <col min="11752" max="11752" width="36.375" style="24"/>
    <col min="11753" max="11758" width="15.625" style="24" customWidth="1"/>
    <col min="11759" max="11759" width="32" style="24" customWidth="1"/>
    <col min="11760" max="11760" width="36.375" style="24"/>
    <col min="11761" max="11761" width="15.625" style="24" customWidth="1"/>
    <col min="11762" max="11765" width="20.625" style="24" customWidth="1"/>
    <col min="11766" max="11766" width="32" style="24" customWidth="1"/>
    <col min="11767" max="11767" width="36.375" style="24"/>
    <col min="11768" max="11768" width="15.625" style="24" customWidth="1"/>
    <col min="11769" max="11769" width="20.625" style="24" customWidth="1"/>
    <col min="11770" max="11770" width="21.5" style="24" customWidth="1"/>
    <col min="11771" max="11771" width="22.125" style="24" customWidth="1"/>
    <col min="11772" max="11772" width="20.625" style="24" customWidth="1"/>
    <col min="11773" max="11773" width="32" style="24" customWidth="1"/>
    <col min="11774" max="11774" width="36.375" style="24"/>
    <col min="11775" max="11775" width="36.625" style="24" customWidth="1"/>
    <col min="11776" max="11776" width="41.625" style="24" customWidth="1"/>
    <col min="11777" max="11782" width="15.625" style="24" customWidth="1"/>
    <col min="11783" max="11783" width="36.625" style="24" customWidth="1"/>
    <col min="11784" max="11784" width="41.625" style="24" customWidth="1"/>
    <col min="11785" max="11785" width="15.625" style="24" customWidth="1"/>
    <col min="11786" max="11789" width="20.625" style="24" customWidth="1"/>
    <col min="11790" max="11790" width="36.625" style="24" customWidth="1"/>
    <col min="11791" max="11791" width="41.625" style="24" customWidth="1"/>
    <col min="11792" max="11792" width="15.625" style="24" customWidth="1"/>
    <col min="11793" max="11793" width="20.625" style="24" customWidth="1"/>
    <col min="11794" max="11794" width="21.5" style="24" customWidth="1"/>
    <col min="11795" max="11795" width="22.125" style="24" customWidth="1"/>
    <col min="11796" max="11796" width="20.625" style="24" customWidth="1"/>
    <col min="11797" max="11797" width="36.625" style="24" customWidth="1"/>
    <col min="11798" max="11798" width="41.625" style="24" customWidth="1"/>
    <col min="11799" max="11799" width="15.625" style="24" customWidth="1"/>
    <col min="11800" max="11800" width="20.625" style="24" customWidth="1"/>
    <col min="11801" max="11801" width="21.5" style="24" customWidth="1"/>
    <col min="11802" max="11802" width="22.125" style="24" customWidth="1"/>
    <col min="11803" max="11803" width="20.625" style="24" customWidth="1"/>
    <col min="11804" max="11804" width="36.625" style="24" customWidth="1"/>
    <col min="11805" max="11805" width="41.625" style="24" customWidth="1"/>
    <col min="11806" max="11806" width="15.625" style="24" customWidth="1"/>
    <col min="11807" max="11810" width="20.125" style="24" customWidth="1"/>
    <col min="11811" max="11811" width="36.625" style="24" customWidth="1"/>
    <col min="11812" max="11812" width="41.625" style="24" customWidth="1"/>
    <col min="11813" max="11813" width="15.625" style="24" customWidth="1"/>
    <col min="11814" max="11817" width="20.125" style="24" customWidth="1"/>
    <col min="11818" max="12006" width="9" style="24" customWidth="1"/>
    <col min="12007" max="12007" width="32" style="24" customWidth="1"/>
    <col min="12008" max="12008" width="36.375" style="24"/>
    <col min="12009" max="12014" width="15.625" style="24" customWidth="1"/>
    <col min="12015" max="12015" width="32" style="24" customWidth="1"/>
    <col min="12016" max="12016" width="36.375" style="24"/>
    <col min="12017" max="12017" width="15.625" style="24" customWidth="1"/>
    <col min="12018" max="12021" width="20.625" style="24" customWidth="1"/>
    <col min="12022" max="12022" width="32" style="24" customWidth="1"/>
    <col min="12023" max="12023" width="36.375" style="24"/>
    <col min="12024" max="12024" width="15.625" style="24" customWidth="1"/>
    <col min="12025" max="12025" width="20.625" style="24" customWidth="1"/>
    <col min="12026" max="12026" width="21.5" style="24" customWidth="1"/>
    <col min="12027" max="12027" width="22.125" style="24" customWidth="1"/>
    <col min="12028" max="12028" width="20.625" style="24" customWidth="1"/>
    <col min="12029" max="12029" width="32" style="24" customWidth="1"/>
    <col min="12030" max="12030" width="36.375" style="24"/>
    <col min="12031" max="12031" width="36.625" style="24" customWidth="1"/>
    <col min="12032" max="12032" width="41.625" style="24" customWidth="1"/>
    <col min="12033" max="12038" width="15.625" style="24" customWidth="1"/>
    <col min="12039" max="12039" width="36.625" style="24" customWidth="1"/>
    <col min="12040" max="12040" width="41.625" style="24" customWidth="1"/>
    <col min="12041" max="12041" width="15.625" style="24" customWidth="1"/>
    <col min="12042" max="12045" width="20.625" style="24" customWidth="1"/>
    <col min="12046" max="12046" width="36.625" style="24" customWidth="1"/>
    <col min="12047" max="12047" width="41.625" style="24" customWidth="1"/>
    <col min="12048" max="12048" width="15.625" style="24" customWidth="1"/>
    <col min="12049" max="12049" width="20.625" style="24" customWidth="1"/>
    <col min="12050" max="12050" width="21.5" style="24" customWidth="1"/>
    <col min="12051" max="12051" width="22.125" style="24" customWidth="1"/>
    <col min="12052" max="12052" width="20.625" style="24" customWidth="1"/>
    <col min="12053" max="12053" width="36.625" style="24" customWidth="1"/>
    <col min="12054" max="12054" width="41.625" style="24" customWidth="1"/>
    <col min="12055" max="12055" width="15.625" style="24" customWidth="1"/>
    <col min="12056" max="12056" width="20.625" style="24" customWidth="1"/>
    <col min="12057" max="12057" width="21.5" style="24" customWidth="1"/>
    <col min="12058" max="12058" width="22.125" style="24" customWidth="1"/>
    <col min="12059" max="12059" width="20.625" style="24" customWidth="1"/>
    <col min="12060" max="12060" width="36.625" style="24" customWidth="1"/>
    <col min="12061" max="12061" width="41.625" style="24" customWidth="1"/>
    <col min="12062" max="12062" width="15.625" style="24" customWidth="1"/>
    <col min="12063" max="12066" width="20.125" style="24" customWidth="1"/>
    <col min="12067" max="12067" width="36.625" style="24" customWidth="1"/>
    <col min="12068" max="12068" width="41.625" style="24" customWidth="1"/>
    <col min="12069" max="12069" width="15.625" style="24" customWidth="1"/>
    <col min="12070" max="12073" width="20.125" style="24" customWidth="1"/>
    <col min="12074" max="12262" width="9" style="24" customWidth="1"/>
    <col min="12263" max="12263" width="32" style="24" customWidth="1"/>
    <col min="12264" max="12264" width="36.375" style="24"/>
    <col min="12265" max="12270" width="15.625" style="24" customWidth="1"/>
    <col min="12271" max="12271" width="32" style="24" customWidth="1"/>
    <col min="12272" max="12272" width="36.375" style="24"/>
    <col min="12273" max="12273" width="15.625" style="24" customWidth="1"/>
    <col min="12274" max="12277" width="20.625" style="24" customWidth="1"/>
    <col min="12278" max="12278" width="32" style="24" customWidth="1"/>
    <col min="12279" max="12279" width="36.375" style="24"/>
    <col min="12280" max="12280" width="15.625" style="24" customWidth="1"/>
    <col min="12281" max="12281" width="20.625" style="24" customWidth="1"/>
    <col min="12282" max="12282" width="21.5" style="24" customWidth="1"/>
    <col min="12283" max="12283" width="22.125" style="24" customWidth="1"/>
    <col min="12284" max="12284" width="20.625" style="24" customWidth="1"/>
    <col min="12285" max="12285" width="32" style="24" customWidth="1"/>
    <col min="12286" max="12286" width="36.375" style="24"/>
    <col min="12287" max="12287" width="36.625" style="24" customWidth="1"/>
    <col min="12288" max="12288" width="41.625" style="24" customWidth="1"/>
    <col min="12289" max="12294" width="15.625" style="24" customWidth="1"/>
    <col min="12295" max="12295" width="36.625" style="24" customWidth="1"/>
    <col min="12296" max="12296" width="41.625" style="24" customWidth="1"/>
    <col min="12297" max="12297" width="15.625" style="24" customWidth="1"/>
    <col min="12298" max="12301" width="20.625" style="24" customWidth="1"/>
    <col min="12302" max="12302" width="36.625" style="24" customWidth="1"/>
    <col min="12303" max="12303" width="41.625" style="24" customWidth="1"/>
    <col min="12304" max="12304" width="15.625" style="24" customWidth="1"/>
    <col min="12305" max="12305" width="20.625" style="24" customWidth="1"/>
    <col min="12306" max="12306" width="21.5" style="24" customWidth="1"/>
    <col min="12307" max="12307" width="22.125" style="24" customWidth="1"/>
    <col min="12308" max="12308" width="20.625" style="24" customWidth="1"/>
    <col min="12309" max="12309" width="36.625" style="24" customWidth="1"/>
    <col min="12310" max="12310" width="41.625" style="24" customWidth="1"/>
    <col min="12311" max="12311" width="15.625" style="24" customWidth="1"/>
    <col min="12312" max="12312" width="20.625" style="24" customWidth="1"/>
    <col min="12313" max="12313" width="21.5" style="24" customWidth="1"/>
    <col min="12314" max="12314" width="22.125" style="24" customWidth="1"/>
    <col min="12315" max="12315" width="20.625" style="24" customWidth="1"/>
    <col min="12316" max="12316" width="36.625" style="24" customWidth="1"/>
    <col min="12317" max="12317" width="41.625" style="24" customWidth="1"/>
    <col min="12318" max="12318" width="15.625" style="24" customWidth="1"/>
    <col min="12319" max="12322" width="20.125" style="24" customWidth="1"/>
    <col min="12323" max="12323" width="36.625" style="24" customWidth="1"/>
    <col min="12324" max="12324" width="41.625" style="24" customWidth="1"/>
    <col min="12325" max="12325" width="15.625" style="24" customWidth="1"/>
    <col min="12326" max="12329" width="20.125" style="24" customWidth="1"/>
    <col min="12330" max="12518" width="9" style="24" customWidth="1"/>
    <col min="12519" max="12519" width="32" style="24" customWidth="1"/>
    <col min="12520" max="12520" width="36.375" style="24"/>
    <col min="12521" max="12526" width="15.625" style="24" customWidth="1"/>
    <col min="12527" max="12527" width="32" style="24" customWidth="1"/>
    <col min="12528" max="12528" width="36.375" style="24"/>
    <col min="12529" max="12529" width="15.625" style="24" customWidth="1"/>
    <col min="12530" max="12533" width="20.625" style="24" customWidth="1"/>
    <col min="12534" max="12534" width="32" style="24" customWidth="1"/>
    <col min="12535" max="12535" width="36.375" style="24"/>
    <col min="12536" max="12536" width="15.625" style="24" customWidth="1"/>
    <col min="12537" max="12537" width="20.625" style="24" customWidth="1"/>
    <col min="12538" max="12538" width="21.5" style="24" customWidth="1"/>
    <col min="12539" max="12539" width="22.125" style="24" customWidth="1"/>
    <col min="12540" max="12540" width="20.625" style="24" customWidth="1"/>
    <col min="12541" max="12541" width="32" style="24" customWidth="1"/>
    <col min="12542" max="12542" width="36.375" style="24"/>
    <col min="12543" max="12543" width="36.625" style="24" customWidth="1"/>
    <col min="12544" max="12544" width="41.625" style="24" customWidth="1"/>
    <col min="12545" max="12550" width="15.625" style="24" customWidth="1"/>
    <col min="12551" max="12551" width="36.625" style="24" customWidth="1"/>
    <col min="12552" max="12552" width="41.625" style="24" customWidth="1"/>
    <col min="12553" max="12553" width="15.625" style="24" customWidth="1"/>
    <col min="12554" max="12557" width="20.625" style="24" customWidth="1"/>
    <col min="12558" max="12558" width="36.625" style="24" customWidth="1"/>
    <col min="12559" max="12559" width="41.625" style="24" customWidth="1"/>
    <col min="12560" max="12560" width="15.625" style="24" customWidth="1"/>
    <col min="12561" max="12561" width="20.625" style="24" customWidth="1"/>
    <col min="12562" max="12562" width="21.5" style="24" customWidth="1"/>
    <col min="12563" max="12563" width="22.125" style="24" customWidth="1"/>
    <col min="12564" max="12564" width="20.625" style="24" customWidth="1"/>
    <col min="12565" max="12565" width="36.625" style="24" customWidth="1"/>
    <col min="12566" max="12566" width="41.625" style="24" customWidth="1"/>
    <col min="12567" max="12567" width="15.625" style="24" customWidth="1"/>
    <col min="12568" max="12568" width="20.625" style="24" customWidth="1"/>
    <col min="12569" max="12569" width="21.5" style="24" customWidth="1"/>
    <col min="12570" max="12570" width="22.125" style="24" customWidth="1"/>
    <col min="12571" max="12571" width="20.625" style="24" customWidth="1"/>
    <col min="12572" max="12572" width="36.625" style="24" customWidth="1"/>
    <col min="12573" max="12573" width="41.625" style="24" customWidth="1"/>
    <col min="12574" max="12574" width="15.625" style="24" customWidth="1"/>
    <col min="12575" max="12578" width="20.125" style="24" customWidth="1"/>
    <col min="12579" max="12579" width="36.625" style="24" customWidth="1"/>
    <col min="12580" max="12580" width="41.625" style="24" customWidth="1"/>
    <col min="12581" max="12581" width="15.625" style="24" customWidth="1"/>
    <col min="12582" max="12585" width="20.125" style="24" customWidth="1"/>
    <col min="12586" max="12774" width="9" style="24" customWidth="1"/>
    <col min="12775" max="12775" width="32" style="24" customWidth="1"/>
    <col min="12776" max="12776" width="36.375" style="24"/>
    <col min="12777" max="12782" width="15.625" style="24" customWidth="1"/>
    <col min="12783" max="12783" width="32" style="24" customWidth="1"/>
    <col min="12784" max="12784" width="36.375" style="24"/>
    <col min="12785" max="12785" width="15.625" style="24" customWidth="1"/>
    <col min="12786" max="12789" width="20.625" style="24" customWidth="1"/>
    <col min="12790" max="12790" width="32" style="24" customWidth="1"/>
    <col min="12791" max="12791" width="36.375" style="24"/>
    <col min="12792" max="12792" width="15.625" style="24" customWidth="1"/>
    <col min="12793" max="12793" width="20.625" style="24" customWidth="1"/>
    <col min="12794" max="12794" width="21.5" style="24" customWidth="1"/>
    <col min="12795" max="12795" width="22.125" style="24" customWidth="1"/>
    <col min="12796" max="12796" width="20.625" style="24" customWidth="1"/>
    <col min="12797" max="12797" width="32" style="24" customWidth="1"/>
    <col min="12798" max="12798" width="36.375" style="24"/>
    <col min="12799" max="12799" width="36.625" style="24" customWidth="1"/>
    <col min="12800" max="12800" width="41.625" style="24" customWidth="1"/>
    <col min="12801" max="12806" width="15.625" style="24" customWidth="1"/>
    <col min="12807" max="12807" width="36.625" style="24" customWidth="1"/>
    <col min="12808" max="12808" width="41.625" style="24" customWidth="1"/>
    <col min="12809" max="12809" width="15.625" style="24" customWidth="1"/>
    <col min="12810" max="12813" width="20.625" style="24" customWidth="1"/>
    <col min="12814" max="12814" width="36.625" style="24" customWidth="1"/>
    <col min="12815" max="12815" width="41.625" style="24" customWidth="1"/>
    <col min="12816" max="12816" width="15.625" style="24" customWidth="1"/>
    <col min="12817" max="12817" width="20.625" style="24" customWidth="1"/>
    <col min="12818" max="12818" width="21.5" style="24" customWidth="1"/>
    <col min="12819" max="12819" width="22.125" style="24" customWidth="1"/>
    <col min="12820" max="12820" width="20.625" style="24" customWidth="1"/>
    <col min="12821" max="12821" width="36.625" style="24" customWidth="1"/>
    <col min="12822" max="12822" width="41.625" style="24" customWidth="1"/>
    <col min="12823" max="12823" width="15.625" style="24" customWidth="1"/>
    <col min="12824" max="12824" width="20.625" style="24" customWidth="1"/>
    <col min="12825" max="12825" width="21.5" style="24" customWidth="1"/>
    <col min="12826" max="12826" width="22.125" style="24" customWidth="1"/>
    <col min="12827" max="12827" width="20.625" style="24" customWidth="1"/>
    <col min="12828" max="12828" width="36.625" style="24" customWidth="1"/>
    <col min="12829" max="12829" width="41.625" style="24" customWidth="1"/>
    <col min="12830" max="12830" width="15.625" style="24" customWidth="1"/>
    <col min="12831" max="12834" width="20.125" style="24" customWidth="1"/>
    <col min="12835" max="12835" width="36.625" style="24" customWidth="1"/>
    <col min="12836" max="12836" width="41.625" style="24" customWidth="1"/>
    <col min="12837" max="12837" width="15.625" style="24" customWidth="1"/>
    <col min="12838" max="12841" width="20.125" style="24" customWidth="1"/>
    <col min="12842" max="13030" width="9" style="24" customWidth="1"/>
    <col min="13031" max="13031" width="32" style="24" customWidth="1"/>
    <col min="13032" max="13032" width="36.375" style="24"/>
    <col min="13033" max="13038" width="15.625" style="24" customWidth="1"/>
    <col min="13039" max="13039" width="32" style="24" customWidth="1"/>
    <col min="13040" max="13040" width="36.375" style="24"/>
    <col min="13041" max="13041" width="15.625" style="24" customWidth="1"/>
    <col min="13042" max="13045" width="20.625" style="24" customWidth="1"/>
    <col min="13046" max="13046" width="32" style="24" customWidth="1"/>
    <col min="13047" max="13047" width="36.375" style="24"/>
    <col min="13048" max="13048" width="15.625" style="24" customWidth="1"/>
    <col min="13049" max="13049" width="20.625" style="24" customWidth="1"/>
    <col min="13050" max="13050" width="21.5" style="24" customWidth="1"/>
    <col min="13051" max="13051" width="22.125" style="24" customWidth="1"/>
    <col min="13052" max="13052" width="20.625" style="24" customWidth="1"/>
    <col min="13053" max="13053" width="32" style="24" customWidth="1"/>
    <col min="13054" max="13054" width="36.375" style="24"/>
    <col min="13055" max="13055" width="36.625" style="24" customWidth="1"/>
    <col min="13056" max="13056" width="41.625" style="24" customWidth="1"/>
    <col min="13057" max="13062" width="15.625" style="24" customWidth="1"/>
    <col min="13063" max="13063" width="36.625" style="24" customWidth="1"/>
    <col min="13064" max="13064" width="41.625" style="24" customWidth="1"/>
    <col min="13065" max="13065" width="15.625" style="24" customWidth="1"/>
    <col min="13066" max="13069" width="20.625" style="24" customWidth="1"/>
    <col min="13070" max="13070" width="36.625" style="24" customWidth="1"/>
    <col min="13071" max="13071" width="41.625" style="24" customWidth="1"/>
    <col min="13072" max="13072" width="15.625" style="24" customWidth="1"/>
    <col min="13073" max="13073" width="20.625" style="24" customWidth="1"/>
    <col min="13074" max="13074" width="21.5" style="24" customWidth="1"/>
    <col min="13075" max="13075" width="22.125" style="24" customWidth="1"/>
    <col min="13076" max="13076" width="20.625" style="24" customWidth="1"/>
    <col min="13077" max="13077" width="36.625" style="24" customWidth="1"/>
    <col min="13078" max="13078" width="41.625" style="24" customWidth="1"/>
    <col min="13079" max="13079" width="15.625" style="24" customWidth="1"/>
    <col min="13080" max="13080" width="20.625" style="24" customWidth="1"/>
    <col min="13081" max="13081" width="21.5" style="24" customWidth="1"/>
    <col min="13082" max="13082" width="22.125" style="24" customWidth="1"/>
    <col min="13083" max="13083" width="20.625" style="24" customWidth="1"/>
    <col min="13084" max="13084" width="36.625" style="24" customWidth="1"/>
    <col min="13085" max="13085" width="41.625" style="24" customWidth="1"/>
    <col min="13086" max="13086" width="15.625" style="24" customWidth="1"/>
    <col min="13087" max="13090" width="20.125" style="24" customWidth="1"/>
    <col min="13091" max="13091" width="36.625" style="24" customWidth="1"/>
    <col min="13092" max="13092" width="41.625" style="24" customWidth="1"/>
    <col min="13093" max="13093" width="15.625" style="24" customWidth="1"/>
    <col min="13094" max="13097" width="20.125" style="24" customWidth="1"/>
    <col min="13098" max="13286" width="9" style="24" customWidth="1"/>
    <col min="13287" max="13287" width="32" style="24" customWidth="1"/>
    <col min="13288" max="13288" width="36.375" style="24"/>
    <col min="13289" max="13294" width="15.625" style="24" customWidth="1"/>
    <col min="13295" max="13295" width="32" style="24" customWidth="1"/>
    <col min="13296" max="13296" width="36.375" style="24"/>
    <col min="13297" max="13297" width="15.625" style="24" customWidth="1"/>
    <col min="13298" max="13301" width="20.625" style="24" customWidth="1"/>
    <col min="13302" max="13302" width="32" style="24" customWidth="1"/>
    <col min="13303" max="13303" width="36.375" style="24"/>
    <col min="13304" max="13304" width="15.625" style="24" customWidth="1"/>
    <col min="13305" max="13305" width="20.625" style="24" customWidth="1"/>
    <col min="13306" max="13306" width="21.5" style="24" customWidth="1"/>
    <col min="13307" max="13307" width="22.125" style="24" customWidth="1"/>
    <col min="13308" max="13308" width="20.625" style="24" customWidth="1"/>
    <col min="13309" max="13309" width="32" style="24" customWidth="1"/>
    <col min="13310" max="13310" width="36.375" style="24"/>
    <col min="13311" max="13311" width="36.625" style="24" customWidth="1"/>
    <col min="13312" max="13312" width="41.625" style="24" customWidth="1"/>
    <col min="13313" max="13318" width="15.625" style="24" customWidth="1"/>
    <col min="13319" max="13319" width="36.625" style="24" customWidth="1"/>
    <col min="13320" max="13320" width="41.625" style="24" customWidth="1"/>
    <col min="13321" max="13321" width="15.625" style="24" customWidth="1"/>
    <col min="13322" max="13325" width="20.625" style="24" customWidth="1"/>
    <col min="13326" max="13326" width="36.625" style="24" customWidth="1"/>
    <col min="13327" max="13327" width="41.625" style="24" customWidth="1"/>
    <col min="13328" max="13328" width="15.625" style="24" customWidth="1"/>
    <col min="13329" max="13329" width="20.625" style="24" customWidth="1"/>
    <col min="13330" max="13330" width="21.5" style="24" customWidth="1"/>
    <col min="13331" max="13331" width="22.125" style="24" customWidth="1"/>
    <col min="13332" max="13332" width="20.625" style="24" customWidth="1"/>
    <col min="13333" max="13333" width="36.625" style="24" customWidth="1"/>
    <col min="13334" max="13334" width="41.625" style="24" customWidth="1"/>
    <col min="13335" max="13335" width="15.625" style="24" customWidth="1"/>
    <col min="13336" max="13336" width="20.625" style="24" customWidth="1"/>
    <col min="13337" max="13337" width="21.5" style="24" customWidth="1"/>
    <col min="13338" max="13338" width="22.125" style="24" customWidth="1"/>
    <col min="13339" max="13339" width="20.625" style="24" customWidth="1"/>
    <col min="13340" max="13340" width="36.625" style="24" customWidth="1"/>
    <col min="13341" max="13341" width="41.625" style="24" customWidth="1"/>
    <col min="13342" max="13342" width="15.625" style="24" customWidth="1"/>
    <col min="13343" max="13346" width="20.125" style="24" customWidth="1"/>
    <col min="13347" max="13347" width="36.625" style="24" customWidth="1"/>
    <col min="13348" max="13348" width="41.625" style="24" customWidth="1"/>
    <col min="13349" max="13349" width="15.625" style="24" customWidth="1"/>
    <col min="13350" max="13353" width="20.125" style="24" customWidth="1"/>
    <col min="13354" max="13542" width="9" style="24" customWidth="1"/>
    <col min="13543" max="13543" width="32" style="24" customWidth="1"/>
    <col min="13544" max="13544" width="36.375" style="24"/>
    <col min="13545" max="13550" width="15.625" style="24" customWidth="1"/>
    <col min="13551" max="13551" width="32" style="24" customWidth="1"/>
    <col min="13552" max="13552" width="36.375" style="24"/>
    <col min="13553" max="13553" width="15.625" style="24" customWidth="1"/>
    <col min="13554" max="13557" width="20.625" style="24" customWidth="1"/>
    <col min="13558" max="13558" width="32" style="24" customWidth="1"/>
    <col min="13559" max="13559" width="36.375" style="24"/>
    <col min="13560" max="13560" width="15.625" style="24" customWidth="1"/>
    <col min="13561" max="13561" width="20.625" style="24" customWidth="1"/>
    <col min="13562" max="13562" width="21.5" style="24" customWidth="1"/>
    <col min="13563" max="13563" width="22.125" style="24" customWidth="1"/>
    <col min="13564" max="13564" width="20.625" style="24" customWidth="1"/>
    <col min="13565" max="13565" width="32" style="24" customWidth="1"/>
    <col min="13566" max="13566" width="36.375" style="24"/>
    <col min="13567" max="13567" width="36.625" style="24" customWidth="1"/>
    <col min="13568" max="13568" width="41.625" style="24" customWidth="1"/>
    <col min="13569" max="13574" width="15.625" style="24" customWidth="1"/>
    <col min="13575" max="13575" width="36.625" style="24" customWidth="1"/>
    <col min="13576" max="13576" width="41.625" style="24" customWidth="1"/>
    <col min="13577" max="13577" width="15.625" style="24" customWidth="1"/>
    <col min="13578" max="13581" width="20.625" style="24" customWidth="1"/>
    <col min="13582" max="13582" width="36.625" style="24" customWidth="1"/>
    <col min="13583" max="13583" width="41.625" style="24" customWidth="1"/>
    <col min="13584" max="13584" width="15.625" style="24" customWidth="1"/>
    <col min="13585" max="13585" width="20.625" style="24" customWidth="1"/>
    <col min="13586" max="13586" width="21.5" style="24" customWidth="1"/>
    <col min="13587" max="13587" width="22.125" style="24" customWidth="1"/>
    <col min="13588" max="13588" width="20.625" style="24" customWidth="1"/>
    <col min="13589" max="13589" width="36.625" style="24" customWidth="1"/>
    <col min="13590" max="13590" width="41.625" style="24" customWidth="1"/>
    <col min="13591" max="13591" width="15.625" style="24" customWidth="1"/>
    <col min="13592" max="13592" width="20.625" style="24" customWidth="1"/>
    <col min="13593" max="13593" width="21.5" style="24" customWidth="1"/>
    <col min="13594" max="13594" width="22.125" style="24" customWidth="1"/>
    <col min="13595" max="13595" width="20.625" style="24" customWidth="1"/>
    <col min="13596" max="13596" width="36.625" style="24" customWidth="1"/>
    <col min="13597" max="13597" width="41.625" style="24" customWidth="1"/>
    <col min="13598" max="13598" width="15.625" style="24" customWidth="1"/>
    <col min="13599" max="13602" width="20.125" style="24" customWidth="1"/>
    <col min="13603" max="13603" width="36.625" style="24" customWidth="1"/>
    <col min="13604" max="13604" width="41.625" style="24" customWidth="1"/>
    <col min="13605" max="13605" width="15.625" style="24" customWidth="1"/>
    <col min="13606" max="13609" width="20.125" style="24" customWidth="1"/>
    <col min="13610" max="13798" width="9" style="24" customWidth="1"/>
    <col min="13799" max="13799" width="32" style="24" customWidth="1"/>
    <col min="13800" max="13800" width="36.375" style="24"/>
    <col min="13801" max="13806" width="15.625" style="24" customWidth="1"/>
    <col min="13807" max="13807" width="32" style="24" customWidth="1"/>
    <col min="13808" max="13808" width="36.375" style="24"/>
    <col min="13809" max="13809" width="15.625" style="24" customWidth="1"/>
    <col min="13810" max="13813" width="20.625" style="24" customWidth="1"/>
    <col min="13814" max="13814" width="32" style="24" customWidth="1"/>
    <col min="13815" max="13815" width="36.375" style="24"/>
    <col min="13816" max="13816" width="15.625" style="24" customWidth="1"/>
    <col min="13817" max="13817" width="20.625" style="24" customWidth="1"/>
    <col min="13818" max="13818" width="21.5" style="24" customWidth="1"/>
    <col min="13819" max="13819" width="22.125" style="24" customWidth="1"/>
    <col min="13820" max="13820" width="20.625" style="24" customWidth="1"/>
    <col min="13821" max="13821" width="32" style="24" customWidth="1"/>
    <col min="13822" max="13822" width="36.375" style="24"/>
    <col min="13823" max="13823" width="36.625" style="24" customWidth="1"/>
    <col min="13824" max="13824" width="41.625" style="24" customWidth="1"/>
    <col min="13825" max="13830" width="15.625" style="24" customWidth="1"/>
    <col min="13831" max="13831" width="36.625" style="24" customWidth="1"/>
    <col min="13832" max="13832" width="41.625" style="24" customWidth="1"/>
    <col min="13833" max="13833" width="15.625" style="24" customWidth="1"/>
    <col min="13834" max="13837" width="20.625" style="24" customWidth="1"/>
    <col min="13838" max="13838" width="36.625" style="24" customWidth="1"/>
    <col min="13839" max="13839" width="41.625" style="24" customWidth="1"/>
    <col min="13840" max="13840" width="15.625" style="24" customWidth="1"/>
    <col min="13841" max="13841" width="20.625" style="24" customWidth="1"/>
    <col min="13842" max="13842" width="21.5" style="24" customWidth="1"/>
    <col min="13843" max="13843" width="22.125" style="24" customWidth="1"/>
    <col min="13844" max="13844" width="20.625" style="24" customWidth="1"/>
    <col min="13845" max="13845" width="36.625" style="24" customWidth="1"/>
    <col min="13846" max="13846" width="41.625" style="24" customWidth="1"/>
    <col min="13847" max="13847" width="15.625" style="24" customWidth="1"/>
    <col min="13848" max="13848" width="20.625" style="24" customWidth="1"/>
    <col min="13849" max="13849" width="21.5" style="24" customWidth="1"/>
    <col min="13850" max="13850" width="22.125" style="24" customWidth="1"/>
    <col min="13851" max="13851" width="20.625" style="24" customWidth="1"/>
    <col min="13852" max="13852" width="36.625" style="24" customWidth="1"/>
    <col min="13853" max="13853" width="41.625" style="24" customWidth="1"/>
    <col min="13854" max="13854" width="15.625" style="24" customWidth="1"/>
    <col min="13855" max="13858" width="20.125" style="24" customWidth="1"/>
    <col min="13859" max="13859" width="36.625" style="24" customWidth="1"/>
    <col min="13860" max="13860" width="41.625" style="24" customWidth="1"/>
    <col min="13861" max="13861" width="15.625" style="24" customWidth="1"/>
    <col min="13862" max="13865" width="20.125" style="24" customWidth="1"/>
    <col min="13866" max="14054" width="9" style="24" customWidth="1"/>
    <col min="14055" max="14055" width="32" style="24" customWidth="1"/>
    <col min="14056" max="14056" width="36.375" style="24"/>
    <col min="14057" max="14062" width="15.625" style="24" customWidth="1"/>
    <col min="14063" max="14063" width="32" style="24" customWidth="1"/>
    <col min="14064" max="14064" width="36.375" style="24"/>
    <col min="14065" max="14065" width="15.625" style="24" customWidth="1"/>
    <col min="14066" max="14069" width="20.625" style="24" customWidth="1"/>
    <col min="14070" max="14070" width="32" style="24" customWidth="1"/>
    <col min="14071" max="14071" width="36.375" style="24"/>
    <col min="14072" max="14072" width="15.625" style="24" customWidth="1"/>
    <col min="14073" max="14073" width="20.625" style="24" customWidth="1"/>
    <col min="14074" max="14074" width="21.5" style="24" customWidth="1"/>
    <col min="14075" max="14075" width="22.125" style="24" customWidth="1"/>
    <col min="14076" max="14076" width="20.625" style="24" customWidth="1"/>
    <col min="14077" max="14077" width="32" style="24" customWidth="1"/>
    <col min="14078" max="14078" width="36.375" style="24"/>
    <col min="14079" max="14079" width="36.625" style="24" customWidth="1"/>
    <col min="14080" max="14080" width="41.625" style="24" customWidth="1"/>
    <col min="14081" max="14086" width="15.625" style="24" customWidth="1"/>
    <col min="14087" max="14087" width="36.625" style="24" customWidth="1"/>
    <col min="14088" max="14088" width="41.625" style="24" customWidth="1"/>
    <col min="14089" max="14089" width="15.625" style="24" customWidth="1"/>
    <col min="14090" max="14093" width="20.625" style="24" customWidth="1"/>
    <col min="14094" max="14094" width="36.625" style="24" customWidth="1"/>
    <col min="14095" max="14095" width="41.625" style="24" customWidth="1"/>
    <col min="14096" max="14096" width="15.625" style="24" customWidth="1"/>
    <col min="14097" max="14097" width="20.625" style="24" customWidth="1"/>
    <col min="14098" max="14098" width="21.5" style="24" customWidth="1"/>
    <col min="14099" max="14099" width="22.125" style="24" customWidth="1"/>
    <col min="14100" max="14100" width="20.625" style="24" customWidth="1"/>
    <col min="14101" max="14101" width="36.625" style="24" customWidth="1"/>
    <col min="14102" max="14102" width="41.625" style="24" customWidth="1"/>
    <col min="14103" max="14103" width="15.625" style="24" customWidth="1"/>
    <col min="14104" max="14104" width="20.625" style="24" customWidth="1"/>
    <col min="14105" max="14105" width="21.5" style="24" customWidth="1"/>
    <col min="14106" max="14106" width="22.125" style="24" customWidth="1"/>
    <col min="14107" max="14107" width="20.625" style="24" customWidth="1"/>
    <col min="14108" max="14108" width="36.625" style="24" customWidth="1"/>
    <col min="14109" max="14109" width="41.625" style="24" customWidth="1"/>
    <col min="14110" max="14110" width="15.625" style="24" customWidth="1"/>
    <col min="14111" max="14114" width="20.125" style="24" customWidth="1"/>
    <col min="14115" max="14115" width="36.625" style="24" customWidth="1"/>
    <col min="14116" max="14116" width="41.625" style="24" customWidth="1"/>
    <col min="14117" max="14117" width="15.625" style="24" customWidth="1"/>
    <col min="14118" max="14121" width="20.125" style="24" customWidth="1"/>
    <col min="14122" max="14310" width="9" style="24" customWidth="1"/>
    <col min="14311" max="14311" width="32" style="24" customWidth="1"/>
    <col min="14312" max="14312" width="36.375" style="24"/>
    <col min="14313" max="14318" width="15.625" style="24" customWidth="1"/>
    <col min="14319" max="14319" width="32" style="24" customWidth="1"/>
    <col min="14320" max="14320" width="36.375" style="24"/>
    <col min="14321" max="14321" width="15.625" style="24" customWidth="1"/>
    <col min="14322" max="14325" width="20.625" style="24" customWidth="1"/>
    <col min="14326" max="14326" width="32" style="24" customWidth="1"/>
    <col min="14327" max="14327" width="36.375" style="24"/>
    <col min="14328" max="14328" width="15.625" style="24" customWidth="1"/>
    <col min="14329" max="14329" width="20.625" style="24" customWidth="1"/>
    <col min="14330" max="14330" width="21.5" style="24" customWidth="1"/>
    <col min="14331" max="14331" width="22.125" style="24" customWidth="1"/>
    <col min="14332" max="14332" width="20.625" style="24" customWidth="1"/>
    <col min="14333" max="14333" width="32" style="24" customWidth="1"/>
    <col min="14334" max="14334" width="36.375" style="24"/>
    <col min="14335" max="14335" width="36.625" style="24" customWidth="1"/>
    <col min="14336" max="14336" width="41.625" style="24" customWidth="1"/>
    <col min="14337" max="14342" width="15.625" style="24" customWidth="1"/>
    <col min="14343" max="14343" width="36.625" style="24" customWidth="1"/>
    <col min="14344" max="14344" width="41.625" style="24" customWidth="1"/>
    <col min="14345" max="14345" width="15.625" style="24" customWidth="1"/>
    <col min="14346" max="14349" width="20.625" style="24" customWidth="1"/>
    <col min="14350" max="14350" width="36.625" style="24" customWidth="1"/>
    <col min="14351" max="14351" width="41.625" style="24" customWidth="1"/>
    <col min="14352" max="14352" width="15.625" style="24" customWidth="1"/>
    <col min="14353" max="14353" width="20.625" style="24" customWidth="1"/>
    <col min="14354" max="14354" width="21.5" style="24" customWidth="1"/>
    <col min="14355" max="14355" width="22.125" style="24" customWidth="1"/>
    <col min="14356" max="14356" width="20.625" style="24" customWidth="1"/>
    <col min="14357" max="14357" width="36.625" style="24" customWidth="1"/>
    <col min="14358" max="14358" width="41.625" style="24" customWidth="1"/>
    <col min="14359" max="14359" width="15.625" style="24" customWidth="1"/>
    <col min="14360" max="14360" width="20.625" style="24" customWidth="1"/>
    <col min="14361" max="14361" width="21.5" style="24" customWidth="1"/>
    <col min="14362" max="14362" width="22.125" style="24" customWidth="1"/>
    <col min="14363" max="14363" width="20.625" style="24" customWidth="1"/>
    <col min="14364" max="14364" width="36.625" style="24" customWidth="1"/>
    <col min="14365" max="14365" width="41.625" style="24" customWidth="1"/>
    <col min="14366" max="14366" width="15.625" style="24" customWidth="1"/>
    <col min="14367" max="14370" width="20.125" style="24" customWidth="1"/>
    <col min="14371" max="14371" width="36.625" style="24" customWidth="1"/>
    <col min="14372" max="14372" width="41.625" style="24" customWidth="1"/>
    <col min="14373" max="14373" width="15.625" style="24" customWidth="1"/>
    <col min="14374" max="14377" width="20.125" style="24" customWidth="1"/>
    <col min="14378" max="14566" width="9" style="24" customWidth="1"/>
    <col min="14567" max="14567" width="32" style="24" customWidth="1"/>
    <col min="14568" max="14568" width="36.375" style="24"/>
    <col min="14569" max="14574" width="15.625" style="24" customWidth="1"/>
    <col min="14575" max="14575" width="32" style="24" customWidth="1"/>
    <col min="14576" max="14576" width="36.375" style="24"/>
    <col min="14577" max="14577" width="15.625" style="24" customWidth="1"/>
    <col min="14578" max="14581" width="20.625" style="24" customWidth="1"/>
    <col min="14582" max="14582" width="32" style="24" customWidth="1"/>
    <col min="14583" max="14583" width="36.375" style="24"/>
    <col min="14584" max="14584" width="15.625" style="24" customWidth="1"/>
    <col min="14585" max="14585" width="20.625" style="24" customWidth="1"/>
    <col min="14586" max="14586" width="21.5" style="24" customWidth="1"/>
    <col min="14587" max="14587" width="22.125" style="24" customWidth="1"/>
    <col min="14588" max="14588" width="20.625" style="24" customWidth="1"/>
    <col min="14589" max="14589" width="32" style="24" customWidth="1"/>
    <col min="14590" max="14590" width="36.375" style="24"/>
    <col min="14591" max="14591" width="36.625" style="24" customWidth="1"/>
    <col min="14592" max="14592" width="41.625" style="24" customWidth="1"/>
    <col min="14593" max="14598" width="15.625" style="24" customWidth="1"/>
    <col min="14599" max="14599" width="36.625" style="24" customWidth="1"/>
    <col min="14600" max="14600" width="41.625" style="24" customWidth="1"/>
    <col min="14601" max="14601" width="15.625" style="24" customWidth="1"/>
    <col min="14602" max="14605" width="20.625" style="24" customWidth="1"/>
    <col min="14606" max="14606" width="36.625" style="24" customWidth="1"/>
    <col min="14607" max="14607" width="41.625" style="24" customWidth="1"/>
    <col min="14608" max="14608" width="15.625" style="24" customWidth="1"/>
    <col min="14609" max="14609" width="20.625" style="24" customWidth="1"/>
    <col min="14610" max="14610" width="21.5" style="24" customWidth="1"/>
    <col min="14611" max="14611" width="22.125" style="24" customWidth="1"/>
    <col min="14612" max="14612" width="20.625" style="24" customWidth="1"/>
    <col min="14613" max="14613" width="36.625" style="24" customWidth="1"/>
    <col min="14614" max="14614" width="41.625" style="24" customWidth="1"/>
    <col min="14615" max="14615" width="15.625" style="24" customWidth="1"/>
    <col min="14616" max="14616" width="20.625" style="24" customWidth="1"/>
    <col min="14617" max="14617" width="21.5" style="24" customWidth="1"/>
    <col min="14618" max="14618" width="22.125" style="24" customWidth="1"/>
    <col min="14619" max="14619" width="20.625" style="24" customWidth="1"/>
    <col min="14620" max="14620" width="36.625" style="24" customWidth="1"/>
    <col min="14621" max="14621" width="41.625" style="24" customWidth="1"/>
    <col min="14622" max="14622" width="15.625" style="24" customWidth="1"/>
    <col min="14623" max="14626" width="20.125" style="24" customWidth="1"/>
    <col min="14627" max="14627" width="36.625" style="24" customWidth="1"/>
    <col min="14628" max="14628" width="41.625" style="24" customWidth="1"/>
    <col min="14629" max="14629" width="15.625" style="24" customWidth="1"/>
    <col min="14630" max="14633" width="20.125" style="24" customWidth="1"/>
    <col min="14634" max="14822" width="9" style="24" customWidth="1"/>
    <col min="14823" max="14823" width="32" style="24" customWidth="1"/>
    <col min="14824" max="14824" width="36.375" style="24"/>
    <col min="14825" max="14830" width="15.625" style="24" customWidth="1"/>
    <col min="14831" max="14831" width="32" style="24" customWidth="1"/>
    <col min="14832" max="14832" width="36.375" style="24"/>
    <col min="14833" max="14833" width="15.625" style="24" customWidth="1"/>
    <col min="14834" max="14837" width="20.625" style="24" customWidth="1"/>
    <col min="14838" max="14838" width="32" style="24" customWidth="1"/>
    <col min="14839" max="14839" width="36.375" style="24"/>
    <col min="14840" max="14840" width="15.625" style="24" customWidth="1"/>
    <col min="14841" max="14841" width="20.625" style="24" customWidth="1"/>
    <col min="14842" max="14842" width="21.5" style="24" customWidth="1"/>
    <col min="14843" max="14843" width="22.125" style="24" customWidth="1"/>
    <col min="14844" max="14844" width="20.625" style="24" customWidth="1"/>
    <col min="14845" max="14845" width="32" style="24" customWidth="1"/>
    <col min="14846" max="14846" width="36.375" style="24"/>
    <col min="14847" max="14847" width="36.625" style="24" customWidth="1"/>
    <col min="14848" max="14848" width="41.625" style="24" customWidth="1"/>
    <col min="14849" max="14854" width="15.625" style="24" customWidth="1"/>
    <col min="14855" max="14855" width="36.625" style="24" customWidth="1"/>
    <col min="14856" max="14856" width="41.625" style="24" customWidth="1"/>
    <col min="14857" max="14857" width="15.625" style="24" customWidth="1"/>
    <col min="14858" max="14861" width="20.625" style="24" customWidth="1"/>
    <col min="14862" max="14862" width="36.625" style="24" customWidth="1"/>
    <col min="14863" max="14863" width="41.625" style="24" customWidth="1"/>
    <col min="14864" max="14864" width="15.625" style="24" customWidth="1"/>
    <col min="14865" max="14865" width="20.625" style="24" customWidth="1"/>
    <col min="14866" max="14866" width="21.5" style="24" customWidth="1"/>
    <col min="14867" max="14867" width="22.125" style="24" customWidth="1"/>
    <col min="14868" max="14868" width="20.625" style="24" customWidth="1"/>
    <col min="14869" max="14869" width="36.625" style="24" customWidth="1"/>
    <col min="14870" max="14870" width="41.625" style="24" customWidth="1"/>
    <col min="14871" max="14871" width="15.625" style="24" customWidth="1"/>
    <col min="14872" max="14872" width="20.625" style="24" customWidth="1"/>
    <col min="14873" max="14873" width="21.5" style="24" customWidth="1"/>
    <col min="14874" max="14874" width="22.125" style="24" customWidth="1"/>
    <col min="14875" max="14875" width="20.625" style="24" customWidth="1"/>
    <col min="14876" max="14876" width="36.625" style="24" customWidth="1"/>
    <col min="14877" max="14877" width="41.625" style="24" customWidth="1"/>
    <col min="14878" max="14878" width="15.625" style="24" customWidth="1"/>
    <col min="14879" max="14882" width="20.125" style="24" customWidth="1"/>
    <col min="14883" max="14883" width="36.625" style="24" customWidth="1"/>
    <col min="14884" max="14884" width="41.625" style="24" customWidth="1"/>
    <col min="14885" max="14885" width="15.625" style="24" customWidth="1"/>
    <col min="14886" max="14889" width="20.125" style="24" customWidth="1"/>
    <col min="14890" max="15078" width="9" style="24" customWidth="1"/>
    <col min="15079" max="15079" width="32" style="24" customWidth="1"/>
    <col min="15080" max="15080" width="36.375" style="24"/>
    <col min="15081" max="15086" width="15.625" style="24" customWidth="1"/>
    <col min="15087" max="15087" width="32" style="24" customWidth="1"/>
    <col min="15088" max="15088" width="36.375" style="24"/>
    <col min="15089" max="15089" width="15.625" style="24" customWidth="1"/>
    <col min="15090" max="15093" width="20.625" style="24" customWidth="1"/>
    <col min="15094" max="15094" width="32" style="24" customWidth="1"/>
    <col min="15095" max="15095" width="36.375" style="24"/>
    <col min="15096" max="15096" width="15.625" style="24" customWidth="1"/>
    <col min="15097" max="15097" width="20.625" style="24" customWidth="1"/>
    <col min="15098" max="15098" width="21.5" style="24" customWidth="1"/>
    <col min="15099" max="15099" width="22.125" style="24" customWidth="1"/>
    <col min="15100" max="15100" width="20.625" style="24" customWidth="1"/>
    <col min="15101" max="15101" width="32" style="24" customWidth="1"/>
    <col min="15102" max="15102" width="36.375" style="24"/>
    <col min="15103" max="15103" width="36.625" style="24" customWidth="1"/>
    <col min="15104" max="15104" width="41.625" style="24" customWidth="1"/>
    <col min="15105" max="15110" width="15.625" style="24" customWidth="1"/>
    <col min="15111" max="15111" width="36.625" style="24" customWidth="1"/>
    <col min="15112" max="15112" width="41.625" style="24" customWidth="1"/>
    <col min="15113" max="15113" width="15.625" style="24" customWidth="1"/>
    <col min="15114" max="15117" width="20.625" style="24" customWidth="1"/>
    <col min="15118" max="15118" width="36.625" style="24" customWidth="1"/>
    <col min="15119" max="15119" width="41.625" style="24" customWidth="1"/>
    <col min="15120" max="15120" width="15.625" style="24" customWidth="1"/>
    <col min="15121" max="15121" width="20.625" style="24" customWidth="1"/>
    <col min="15122" max="15122" width="21.5" style="24" customWidth="1"/>
    <col min="15123" max="15123" width="22.125" style="24" customWidth="1"/>
    <col min="15124" max="15124" width="20.625" style="24" customWidth="1"/>
    <col min="15125" max="15125" width="36.625" style="24" customWidth="1"/>
    <col min="15126" max="15126" width="41.625" style="24" customWidth="1"/>
    <col min="15127" max="15127" width="15.625" style="24" customWidth="1"/>
    <col min="15128" max="15128" width="20.625" style="24" customWidth="1"/>
    <col min="15129" max="15129" width="21.5" style="24" customWidth="1"/>
    <col min="15130" max="15130" width="22.125" style="24" customWidth="1"/>
    <col min="15131" max="15131" width="20.625" style="24" customWidth="1"/>
    <col min="15132" max="15132" width="36.625" style="24" customWidth="1"/>
    <col min="15133" max="15133" width="41.625" style="24" customWidth="1"/>
    <col min="15134" max="15134" width="15.625" style="24" customWidth="1"/>
    <col min="15135" max="15138" width="20.125" style="24" customWidth="1"/>
    <col min="15139" max="15139" width="36.625" style="24" customWidth="1"/>
    <col min="15140" max="15140" width="41.625" style="24" customWidth="1"/>
    <col min="15141" max="15141" width="15.625" style="24" customWidth="1"/>
    <col min="15142" max="15145" width="20.125" style="24" customWidth="1"/>
    <col min="15146" max="15334" width="9" style="24" customWidth="1"/>
    <col min="15335" max="15335" width="32" style="24" customWidth="1"/>
    <col min="15336" max="15336" width="36.375" style="24"/>
    <col min="15337" max="15342" width="15.625" style="24" customWidth="1"/>
    <col min="15343" max="15343" width="32" style="24" customWidth="1"/>
    <col min="15344" max="15344" width="36.375" style="24"/>
    <col min="15345" max="15345" width="15.625" style="24" customWidth="1"/>
    <col min="15346" max="15349" width="20.625" style="24" customWidth="1"/>
    <col min="15350" max="15350" width="32" style="24" customWidth="1"/>
    <col min="15351" max="15351" width="36.375" style="24"/>
    <col min="15352" max="15352" width="15.625" style="24" customWidth="1"/>
    <col min="15353" max="15353" width="20.625" style="24" customWidth="1"/>
    <col min="15354" max="15354" width="21.5" style="24" customWidth="1"/>
    <col min="15355" max="15355" width="22.125" style="24" customWidth="1"/>
    <col min="15356" max="15356" width="20.625" style="24" customWidth="1"/>
    <col min="15357" max="15357" width="32" style="24" customWidth="1"/>
    <col min="15358" max="15358" width="36.375" style="24"/>
    <col min="15359" max="15359" width="36.625" style="24" customWidth="1"/>
    <col min="15360" max="15360" width="41.625" style="24" customWidth="1"/>
    <col min="15361" max="15366" width="15.625" style="24" customWidth="1"/>
    <col min="15367" max="15367" width="36.625" style="24" customWidth="1"/>
    <col min="15368" max="15368" width="41.625" style="24" customWidth="1"/>
    <col min="15369" max="15369" width="15.625" style="24" customWidth="1"/>
    <col min="15370" max="15373" width="20.625" style="24" customWidth="1"/>
    <col min="15374" max="15374" width="36.625" style="24" customWidth="1"/>
    <col min="15375" max="15375" width="41.625" style="24" customWidth="1"/>
    <col min="15376" max="15376" width="15.625" style="24" customWidth="1"/>
    <col min="15377" max="15377" width="20.625" style="24" customWidth="1"/>
    <col min="15378" max="15378" width="21.5" style="24" customWidth="1"/>
    <col min="15379" max="15379" width="22.125" style="24" customWidth="1"/>
    <col min="15380" max="15380" width="20.625" style="24" customWidth="1"/>
    <col min="15381" max="15381" width="36.625" style="24" customWidth="1"/>
    <col min="15382" max="15382" width="41.625" style="24" customWidth="1"/>
    <col min="15383" max="15383" width="15.625" style="24" customWidth="1"/>
    <col min="15384" max="15384" width="20.625" style="24" customWidth="1"/>
    <col min="15385" max="15385" width="21.5" style="24" customWidth="1"/>
    <col min="15386" max="15386" width="22.125" style="24" customWidth="1"/>
    <col min="15387" max="15387" width="20.625" style="24" customWidth="1"/>
    <col min="15388" max="15388" width="36.625" style="24" customWidth="1"/>
    <col min="15389" max="15389" width="41.625" style="24" customWidth="1"/>
    <col min="15390" max="15390" width="15.625" style="24" customWidth="1"/>
    <col min="15391" max="15394" width="20.125" style="24" customWidth="1"/>
    <col min="15395" max="15395" width="36.625" style="24" customWidth="1"/>
    <col min="15396" max="15396" width="41.625" style="24" customWidth="1"/>
    <col min="15397" max="15397" width="15.625" style="24" customWidth="1"/>
    <col min="15398" max="15401" width="20.125" style="24" customWidth="1"/>
    <col min="15402" max="15590" width="9" style="24" customWidth="1"/>
    <col min="15591" max="15591" width="32" style="24" customWidth="1"/>
    <col min="15592" max="15592" width="36.375" style="24"/>
    <col min="15593" max="15598" width="15.625" style="24" customWidth="1"/>
    <col min="15599" max="15599" width="32" style="24" customWidth="1"/>
    <col min="15600" max="15600" width="36.375" style="24"/>
    <col min="15601" max="15601" width="15.625" style="24" customWidth="1"/>
    <col min="15602" max="15605" width="20.625" style="24" customWidth="1"/>
    <col min="15606" max="15606" width="32" style="24" customWidth="1"/>
    <col min="15607" max="15607" width="36.375" style="24"/>
    <col min="15608" max="15608" width="15.625" style="24" customWidth="1"/>
    <col min="15609" max="15609" width="20.625" style="24" customWidth="1"/>
    <col min="15610" max="15610" width="21.5" style="24" customWidth="1"/>
    <col min="15611" max="15611" width="22.125" style="24" customWidth="1"/>
    <col min="15612" max="15612" width="20.625" style="24" customWidth="1"/>
    <col min="15613" max="15613" width="32" style="24" customWidth="1"/>
    <col min="15614" max="15614" width="36.375" style="24"/>
    <col min="15615" max="15615" width="36.625" style="24" customWidth="1"/>
    <col min="15616" max="15616" width="41.625" style="24" customWidth="1"/>
    <col min="15617" max="15622" width="15.625" style="24" customWidth="1"/>
    <col min="15623" max="15623" width="36.625" style="24" customWidth="1"/>
    <col min="15624" max="15624" width="41.625" style="24" customWidth="1"/>
    <col min="15625" max="15625" width="15.625" style="24" customWidth="1"/>
    <col min="15626" max="15629" width="20.625" style="24" customWidth="1"/>
    <col min="15630" max="15630" width="36.625" style="24" customWidth="1"/>
    <col min="15631" max="15631" width="41.625" style="24" customWidth="1"/>
    <col min="15632" max="15632" width="15.625" style="24" customWidth="1"/>
    <col min="15633" max="15633" width="20.625" style="24" customWidth="1"/>
    <col min="15634" max="15634" width="21.5" style="24" customWidth="1"/>
    <col min="15635" max="15635" width="22.125" style="24" customWidth="1"/>
    <col min="15636" max="15636" width="20.625" style="24" customWidth="1"/>
    <col min="15637" max="15637" width="36.625" style="24" customWidth="1"/>
    <col min="15638" max="15638" width="41.625" style="24" customWidth="1"/>
    <col min="15639" max="15639" width="15.625" style="24" customWidth="1"/>
    <col min="15640" max="15640" width="20.625" style="24" customWidth="1"/>
    <col min="15641" max="15641" width="21.5" style="24" customWidth="1"/>
    <col min="15642" max="15642" width="22.125" style="24" customWidth="1"/>
    <col min="15643" max="15643" width="20.625" style="24" customWidth="1"/>
    <col min="15644" max="15644" width="36.625" style="24" customWidth="1"/>
    <col min="15645" max="15645" width="41.625" style="24" customWidth="1"/>
    <col min="15646" max="15646" width="15.625" style="24" customWidth="1"/>
    <col min="15647" max="15650" width="20.125" style="24" customWidth="1"/>
    <col min="15651" max="15651" width="36.625" style="24" customWidth="1"/>
    <col min="15652" max="15652" width="41.625" style="24" customWidth="1"/>
    <col min="15653" max="15653" width="15.625" style="24" customWidth="1"/>
    <col min="15654" max="15657" width="20.125" style="24" customWidth="1"/>
    <col min="15658" max="15846" width="9" style="24" customWidth="1"/>
    <col min="15847" max="15847" width="32" style="24" customWidth="1"/>
    <col min="15848" max="15848" width="36.375" style="24"/>
    <col min="15849" max="15854" width="15.625" style="24" customWidth="1"/>
    <col min="15855" max="15855" width="32" style="24" customWidth="1"/>
    <col min="15856" max="15856" width="36.375" style="24"/>
    <col min="15857" max="15857" width="15.625" style="24" customWidth="1"/>
    <col min="15858" max="15861" width="20.625" style="24" customWidth="1"/>
    <col min="15862" max="15862" width="32" style="24" customWidth="1"/>
    <col min="15863" max="15863" width="36.375" style="24"/>
    <col min="15864" max="15864" width="15.625" style="24" customWidth="1"/>
    <col min="15865" max="15865" width="20.625" style="24" customWidth="1"/>
    <col min="15866" max="15866" width="21.5" style="24" customWidth="1"/>
    <col min="15867" max="15867" width="22.125" style="24" customWidth="1"/>
    <col min="15868" max="15868" width="20.625" style="24" customWidth="1"/>
    <col min="15869" max="15869" width="32" style="24" customWidth="1"/>
    <col min="15870" max="15870" width="36.375" style="24"/>
    <col min="15871" max="15871" width="36.625" style="24" customWidth="1"/>
    <col min="15872" max="15872" width="41.625" style="24" customWidth="1"/>
    <col min="15873" max="15878" width="15.625" style="24" customWidth="1"/>
    <col min="15879" max="15879" width="36.625" style="24" customWidth="1"/>
    <col min="15880" max="15880" width="41.625" style="24" customWidth="1"/>
    <col min="15881" max="15881" width="15.625" style="24" customWidth="1"/>
    <col min="15882" max="15885" width="20.625" style="24" customWidth="1"/>
    <col min="15886" max="15886" width="36.625" style="24" customWidth="1"/>
    <col min="15887" max="15887" width="41.625" style="24" customWidth="1"/>
    <col min="15888" max="15888" width="15.625" style="24" customWidth="1"/>
    <col min="15889" max="15889" width="20.625" style="24" customWidth="1"/>
    <col min="15890" max="15890" width="21.5" style="24" customWidth="1"/>
    <col min="15891" max="15891" width="22.125" style="24" customWidth="1"/>
    <col min="15892" max="15892" width="20.625" style="24" customWidth="1"/>
    <col min="15893" max="15893" width="36.625" style="24" customWidth="1"/>
    <col min="15894" max="15894" width="41.625" style="24" customWidth="1"/>
    <col min="15895" max="15895" width="15.625" style="24" customWidth="1"/>
    <col min="15896" max="15896" width="20.625" style="24" customWidth="1"/>
    <col min="15897" max="15897" width="21.5" style="24" customWidth="1"/>
    <col min="15898" max="15898" width="22.125" style="24" customWidth="1"/>
    <col min="15899" max="15899" width="20.625" style="24" customWidth="1"/>
    <col min="15900" max="15900" width="36.625" style="24" customWidth="1"/>
    <col min="15901" max="15901" width="41.625" style="24" customWidth="1"/>
    <col min="15902" max="15902" width="15.625" style="24" customWidth="1"/>
    <col min="15903" max="15906" width="20.125" style="24" customWidth="1"/>
    <col min="15907" max="15907" width="36.625" style="24" customWidth="1"/>
    <col min="15908" max="15908" width="41.625" style="24" customWidth="1"/>
    <col min="15909" max="15909" width="15.625" style="24" customWidth="1"/>
    <col min="15910" max="15913" width="20.125" style="24" customWidth="1"/>
    <col min="15914" max="16102" width="9" style="24" customWidth="1"/>
    <col min="16103" max="16103" width="32" style="24" customWidth="1"/>
    <col min="16104" max="16104" width="36.375" style="24"/>
    <col min="16105" max="16110" width="15.625" style="24" customWidth="1"/>
    <col min="16111" max="16111" width="32" style="24" customWidth="1"/>
    <col min="16112" max="16112" width="36.375" style="24"/>
    <col min="16113" max="16113" width="15.625" style="24" customWidth="1"/>
    <col min="16114" max="16117" width="20.625" style="24" customWidth="1"/>
    <col min="16118" max="16118" width="32" style="24" customWidth="1"/>
    <col min="16119" max="16119" width="36.375" style="24"/>
    <col min="16120" max="16120" width="15.625" style="24" customWidth="1"/>
    <col min="16121" max="16121" width="20.625" style="24" customWidth="1"/>
    <col min="16122" max="16122" width="21.5" style="24" customWidth="1"/>
    <col min="16123" max="16123" width="22.125" style="24" customWidth="1"/>
    <col min="16124" max="16124" width="20.625" style="24" customWidth="1"/>
    <col min="16125" max="16125" width="32" style="24" customWidth="1"/>
    <col min="16126" max="16126" width="36.375" style="24"/>
    <col min="16127" max="16127" width="36.625" style="24" customWidth="1"/>
    <col min="16128" max="16128" width="41.625" style="24" customWidth="1"/>
    <col min="16129" max="16134" width="15.625" style="24" customWidth="1"/>
    <col min="16135" max="16135" width="36.625" style="24" customWidth="1"/>
    <col min="16136" max="16136" width="41.625" style="24" customWidth="1"/>
    <col min="16137" max="16137" width="15.625" style="24" customWidth="1"/>
    <col min="16138" max="16141" width="20.625" style="24" customWidth="1"/>
    <col min="16142" max="16142" width="36.625" style="24" customWidth="1"/>
    <col min="16143" max="16143" width="41.625" style="24" customWidth="1"/>
    <col min="16144" max="16144" width="15.625" style="24" customWidth="1"/>
    <col min="16145" max="16145" width="20.625" style="24" customWidth="1"/>
    <col min="16146" max="16146" width="21.5" style="24" customWidth="1"/>
    <col min="16147" max="16147" width="22.125" style="24" customWidth="1"/>
    <col min="16148" max="16148" width="20.625" style="24" customWidth="1"/>
    <col min="16149" max="16149" width="36.625" style="24" customWidth="1"/>
    <col min="16150" max="16150" width="41.625" style="24" customWidth="1"/>
    <col min="16151" max="16151" width="15.625" style="24" customWidth="1"/>
    <col min="16152" max="16152" width="20.625" style="24" customWidth="1"/>
    <col min="16153" max="16153" width="21.5" style="24" customWidth="1"/>
    <col min="16154" max="16154" width="22.125" style="24" customWidth="1"/>
    <col min="16155" max="16155" width="20.625" style="24" customWidth="1"/>
    <col min="16156" max="16156" width="36.625" style="24" customWidth="1"/>
    <col min="16157" max="16157" width="41.625" style="24" customWidth="1"/>
    <col min="16158" max="16158" width="15.625" style="24" customWidth="1"/>
    <col min="16159" max="16162" width="20.125" style="24" customWidth="1"/>
    <col min="16163" max="16163" width="36.625" style="24" customWidth="1"/>
    <col min="16164" max="16164" width="41.625" style="24" customWidth="1"/>
    <col min="16165" max="16165" width="15.625" style="24" customWidth="1"/>
    <col min="16166" max="16169" width="20.125" style="24" customWidth="1"/>
    <col min="16170" max="16358" width="9" style="24" customWidth="1"/>
    <col min="16359" max="16359" width="32" style="24" customWidth="1"/>
    <col min="16360" max="16360" width="36.375" style="24"/>
    <col min="16361" max="16366" width="15.625" style="24" customWidth="1"/>
    <col min="16367" max="16367" width="32" style="24" customWidth="1"/>
    <col min="16368" max="16368" width="36.375" style="24"/>
    <col min="16369" max="16369" width="15.625" style="24" customWidth="1"/>
    <col min="16370" max="16373" width="20.625" style="24" customWidth="1"/>
    <col min="16374" max="16374" width="32" style="24" customWidth="1"/>
    <col min="16375" max="16375" width="36.375" style="24"/>
    <col min="16376" max="16376" width="15.625" style="24" customWidth="1"/>
    <col min="16377" max="16377" width="20.625" style="24" customWidth="1"/>
    <col min="16378" max="16378" width="21.5" style="24" customWidth="1"/>
    <col min="16379" max="16379" width="22.125" style="24" customWidth="1"/>
    <col min="16380" max="16380" width="20.625" style="24" customWidth="1"/>
    <col min="16381" max="16381" width="32" style="24" customWidth="1"/>
    <col min="16382" max="16384" width="36.375" style="24"/>
  </cols>
  <sheetData>
    <row r="1" spans="1:43" s="15" customFormat="1" ht="27" customHeight="1">
      <c r="A1" s="85" t="s">
        <v>0</v>
      </c>
      <c r="B1" s="86"/>
      <c r="C1" s="86"/>
      <c r="D1" s="84" t="s">
        <v>1</v>
      </c>
      <c r="E1" s="87"/>
      <c r="F1" s="87"/>
      <c r="G1" s="87"/>
      <c r="H1" s="87"/>
      <c r="I1" s="85" t="s">
        <v>0</v>
      </c>
      <c r="J1" s="86"/>
      <c r="K1" s="86"/>
      <c r="L1" s="84" t="s">
        <v>1</v>
      </c>
      <c r="M1" s="87"/>
      <c r="N1" s="87"/>
      <c r="O1" s="87"/>
      <c r="P1" s="85" t="s">
        <v>0</v>
      </c>
      <c r="Q1" s="86"/>
      <c r="R1" s="86"/>
      <c r="S1" s="84" t="s">
        <v>1</v>
      </c>
      <c r="T1" s="84"/>
      <c r="U1" s="84"/>
      <c r="V1" s="84"/>
      <c r="W1" s="85" t="s">
        <v>0</v>
      </c>
      <c r="X1" s="86"/>
      <c r="Y1" s="86"/>
      <c r="Z1" s="84" t="s">
        <v>1</v>
      </c>
      <c r="AA1" s="87"/>
      <c r="AB1" s="87"/>
      <c r="AC1" s="87"/>
      <c r="AD1" s="85" t="s">
        <v>0</v>
      </c>
      <c r="AE1" s="85"/>
      <c r="AF1" s="85"/>
      <c r="AG1" s="84" t="s">
        <v>1</v>
      </c>
      <c r="AH1" s="84"/>
      <c r="AI1" s="84"/>
      <c r="AJ1" s="84"/>
      <c r="AK1" s="85" t="s">
        <v>0</v>
      </c>
      <c r="AL1" s="85"/>
      <c r="AM1" s="85"/>
      <c r="AN1" s="84" t="s">
        <v>1</v>
      </c>
      <c r="AO1" s="84"/>
      <c r="AP1" s="84"/>
      <c r="AQ1" s="84"/>
    </row>
    <row r="2" spans="1:43" s="72" customFormat="1" ht="16.5" customHeight="1" thickBot="1">
      <c r="B2" s="72" t="s">
        <v>130</v>
      </c>
      <c r="C2" s="18" t="s">
        <v>131</v>
      </c>
      <c r="E2" s="16"/>
      <c r="F2" s="16" t="s">
        <v>2</v>
      </c>
      <c r="G2" s="17"/>
      <c r="H2" s="18" t="s">
        <v>127</v>
      </c>
      <c r="I2" s="20"/>
      <c r="J2" s="20" t="s">
        <v>132</v>
      </c>
      <c r="K2" s="18" t="s">
        <v>131</v>
      </c>
      <c r="M2" s="19" t="s">
        <v>3</v>
      </c>
      <c r="N2" s="20"/>
      <c r="O2" s="18" t="s">
        <v>128</v>
      </c>
      <c r="P2" s="73"/>
      <c r="Q2" s="72" t="s">
        <v>133</v>
      </c>
      <c r="R2" s="18" t="s">
        <v>131</v>
      </c>
      <c r="S2" s="81" t="s">
        <v>4</v>
      </c>
      <c r="T2" s="81"/>
      <c r="U2" s="81"/>
      <c r="V2" s="18" t="s">
        <v>128</v>
      </c>
      <c r="X2" s="72" t="s">
        <v>134</v>
      </c>
      <c r="Y2" s="18" t="s">
        <v>131</v>
      </c>
      <c r="Z2" s="81" t="s">
        <v>4</v>
      </c>
      <c r="AA2" s="81"/>
      <c r="AB2" s="81"/>
      <c r="AC2" s="18" t="s">
        <v>128</v>
      </c>
      <c r="AD2" s="20"/>
      <c r="AE2" s="20" t="s">
        <v>159</v>
      </c>
      <c r="AF2" s="18" t="s">
        <v>131</v>
      </c>
      <c r="AH2" s="19" t="s">
        <v>160</v>
      </c>
      <c r="AI2" s="20"/>
      <c r="AJ2" s="18" t="s">
        <v>128</v>
      </c>
      <c r="AL2" s="72" t="s">
        <v>161</v>
      </c>
      <c r="AM2" s="18" t="s">
        <v>131</v>
      </c>
      <c r="AN2" s="81" t="s">
        <v>162</v>
      </c>
      <c r="AO2" s="81"/>
      <c r="AP2" s="81"/>
      <c r="AQ2" s="18" t="s">
        <v>128</v>
      </c>
    </row>
    <row r="3" spans="1:43" s="75" customFormat="1" ht="17.25" customHeight="1">
      <c r="A3" s="82" t="s">
        <v>135</v>
      </c>
      <c r="B3" s="83"/>
      <c r="C3" s="21">
        <v>2023</v>
      </c>
      <c r="D3" s="22">
        <v>2022</v>
      </c>
      <c r="E3" s="23">
        <f>$C$3</f>
        <v>2023</v>
      </c>
      <c r="F3" s="22">
        <f>$D$3</f>
        <v>2022</v>
      </c>
      <c r="G3" s="23">
        <f>$C$3</f>
        <v>2023</v>
      </c>
      <c r="H3" s="77">
        <f>$D$3</f>
        <v>2022</v>
      </c>
      <c r="I3" s="82" t="s">
        <v>135</v>
      </c>
      <c r="J3" s="82"/>
      <c r="K3" s="21">
        <f>$C$3</f>
        <v>2023</v>
      </c>
      <c r="L3" s="74" t="s">
        <v>136</v>
      </c>
      <c r="M3" s="26" t="s">
        <v>137</v>
      </c>
      <c r="N3" s="23" t="s">
        <v>138</v>
      </c>
      <c r="O3" s="22" t="s">
        <v>139</v>
      </c>
      <c r="P3" s="82" t="s">
        <v>135</v>
      </c>
      <c r="Q3" s="82"/>
      <c r="R3" s="21" t="s">
        <v>140</v>
      </c>
      <c r="S3" s="74" t="s">
        <v>141</v>
      </c>
      <c r="T3" s="23" t="s">
        <v>142</v>
      </c>
      <c r="U3" s="74" t="s">
        <v>143</v>
      </c>
      <c r="V3" s="22" t="s">
        <v>144</v>
      </c>
      <c r="W3" s="82" t="s">
        <v>135</v>
      </c>
      <c r="X3" s="83"/>
      <c r="Y3" s="22" t="s">
        <v>145</v>
      </c>
      <c r="Z3" s="74" t="s">
        <v>146</v>
      </c>
      <c r="AA3" s="74" t="s">
        <v>147</v>
      </c>
      <c r="AB3" s="22" t="s">
        <v>148</v>
      </c>
      <c r="AC3" s="21" t="s">
        <v>149</v>
      </c>
      <c r="AD3" s="82" t="s">
        <v>135</v>
      </c>
      <c r="AE3" s="83"/>
      <c r="AF3" s="22">
        <f>$C$3</f>
        <v>2023</v>
      </c>
      <c r="AG3" s="74" t="s">
        <v>150</v>
      </c>
      <c r="AH3" s="74" t="s">
        <v>151</v>
      </c>
      <c r="AI3" s="23" t="s">
        <v>152</v>
      </c>
      <c r="AJ3" s="21" t="s">
        <v>153</v>
      </c>
      <c r="AK3" s="82" t="s">
        <v>135</v>
      </c>
      <c r="AL3" s="82"/>
      <c r="AM3" s="21" t="s">
        <v>154</v>
      </c>
      <c r="AN3" s="22"/>
      <c r="AO3" s="23"/>
      <c r="AP3" s="23"/>
      <c r="AQ3" s="21"/>
    </row>
    <row r="4" spans="1:43" s="75" customFormat="1" ht="15" customHeight="1">
      <c r="A4" s="79" t="s">
        <v>5</v>
      </c>
      <c r="B4" s="80"/>
      <c r="C4" s="1" t="s">
        <v>155</v>
      </c>
      <c r="D4" s="71" t="s">
        <v>155</v>
      </c>
      <c r="E4" s="25" t="s">
        <v>156</v>
      </c>
      <c r="F4" s="71" t="s">
        <v>156</v>
      </c>
      <c r="G4" s="76" t="s">
        <v>157</v>
      </c>
      <c r="H4" s="70" t="s">
        <v>157</v>
      </c>
      <c r="I4" s="79" t="s">
        <v>6</v>
      </c>
      <c r="J4" s="79"/>
      <c r="K4" s="1" t="s">
        <v>158</v>
      </c>
      <c r="L4" s="71" t="s">
        <v>7</v>
      </c>
      <c r="M4" s="25" t="s">
        <v>8</v>
      </c>
      <c r="N4" s="71" t="s">
        <v>9</v>
      </c>
      <c r="O4" s="1" t="s">
        <v>10</v>
      </c>
      <c r="P4" s="79" t="s">
        <v>5</v>
      </c>
      <c r="Q4" s="79"/>
      <c r="R4" s="1" t="s">
        <v>11</v>
      </c>
      <c r="S4" s="71" t="s">
        <v>12</v>
      </c>
      <c r="T4" s="25" t="s">
        <v>13</v>
      </c>
      <c r="U4" s="71" t="s">
        <v>14</v>
      </c>
      <c r="V4" s="70" t="s">
        <v>15</v>
      </c>
      <c r="W4" s="79" t="s">
        <v>5</v>
      </c>
      <c r="X4" s="80"/>
      <c r="Y4" s="26" t="s">
        <v>16</v>
      </c>
      <c r="Z4" s="71" t="s">
        <v>17</v>
      </c>
      <c r="AA4" s="71" t="s">
        <v>18</v>
      </c>
      <c r="AB4" s="70" t="s">
        <v>19</v>
      </c>
      <c r="AC4" s="1" t="s">
        <v>126</v>
      </c>
      <c r="AD4" s="79" t="s">
        <v>5</v>
      </c>
      <c r="AE4" s="80"/>
      <c r="AF4" s="26" t="s">
        <v>158</v>
      </c>
      <c r="AG4" s="71" t="s">
        <v>20</v>
      </c>
      <c r="AH4" s="25" t="s">
        <v>21</v>
      </c>
      <c r="AI4" s="25" t="s">
        <v>22</v>
      </c>
      <c r="AJ4" s="1" t="s">
        <v>23</v>
      </c>
      <c r="AK4" s="79" t="s">
        <v>5</v>
      </c>
      <c r="AL4" s="79"/>
      <c r="AM4" s="1" t="s">
        <v>24</v>
      </c>
      <c r="AN4" s="70"/>
      <c r="AO4" s="25"/>
      <c r="AP4" s="25"/>
      <c r="AQ4" s="1"/>
    </row>
    <row r="5" spans="1:43" s="36" customFormat="1" ht="15" customHeight="1">
      <c r="A5" s="27" t="s">
        <v>25</v>
      </c>
      <c r="B5" s="28" t="s">
        <v>26</v>
      </c>
      <c r="C5" s="3">
        <v>471655715</v>
      </c>
      <c r="D5" s="29">
        <v>451979007</v>
      </c>
      <c r="E5" s="4">
        <v>452163478</v>
      </c>
      <c r="F5" s="4">
        <v>433591720</v>
      </c>
      <c r="G5" s="4">
        <v>19492237</v>
      </c>
      <c r="H5" s="4">
        <v>18387287</v>
      </c>
      <c r="I5" s="27" t="s">
        <v>25</v>
      </c>
      <c r="J5" s="28" t="s">
        <v>26</v>
      </c>
      <c r="K5" s="3">
        <f>SUM(L5:O5,R5:V5,Y5:AC5)</f>
        <v>452163478</v>
      </c>
      <c r="L5" s="30">
        <v>22810219</v>
      </c>
      <c r="M5" s="30">
        <v>23440470</v>
      </c>
      <c r="N5" s="2">
        <v>108818095</v>
      </c>
      <c r="O5" s="30">
        <v>28125524</v>
      </c>
      <c r="P5" s="27" t="s">
        <v>25</v>
      </c>
      <c r="Q5" s="28" t="s">
        <v>26</v>
      </c>
      <c r="R5" s="9">
        <v>22550681</v>
      </c>
      <c r="S5" s="4">
        <v>33164884</v>
      </c>
      <c r="T5" s="30">
        <v>15653464</v>
      </c>
      <c r="U5" s="4">
        <v>19248779</v>
      </c>
      <c r="V5" s="4">
        <v>19928055</v>
      </c>
      <c r="W5" s="27" t="s">
        <v>25</v>
      </c>
      <c r="X5" s="28" t="s">
        <v>26</v>
      </c>
      <c r="Y5" s="3">
        <v>47028758</v>
      </c>
      <c r="Z5" s="4">
        <v>27016630</v>
      </c>
      <c r="AA5" s="4">
        <v>54669246</v>
      </c>
      <c r="AB5" s="2">
        <v>25526497</v>
      </c>
      <c r="AC5" s="4">
        <v>4182176</v>
      </c>
      <c r="AD5" s="27" t="s">
        <v>25</v>
      </c>
      <c r="AE5" s="28" t="s">
        <v>27</v>
      </c>
      <c r="AF5" s="3">
        <f>SUM(AG5:AJ5,AM5)</f>
        <v>19492237</v>
      </c>
      <c r="AG5" s="31">
        <v>5906475</v>
      </c>
      <c r="AH5" s="31">
        <v>1367145</v>
      </c>
      <c r="AI5" s="32">
        <v>11249111</v>
      </c>
      <c r="AJ5" s="33">
        <v>218786</v>
      </c>
      <c r="AK5" s="27" t="s">
        <v>25</v>
      </c>
      <c r="AL5" s="28" t="s">
        <v>26</v>
      </c>
      <c r="AM5" s="3">
        <v>750720</v>
      </c>
      <c r="AN5" s="4"/>
      <c r="AO5" s="34"/>
      <c r="AP5" s="35"/>
      <c r="AQ5" s="34"/>
    </row>
    <row r="6" spans="1:43" ht="15" customHeight="1">
      <c r="A6" s="37" t="s">
        <v>28</v>
      </c>
      <c r="B6" s="8" t="s">
        <v>29</v>
      </c>
      <c r="C6" s="6">
        <v>71321472</v>
      </c>
      <c r="D6" s="38">
        <v>76801221</v>
      </c>
      <c r="E6" s="7">
        <v>69768709</v>
      </c>
      <c r="F6" s="7">
        <v>75677991</v>
      </c>
      <c r="G6" s="7">
        <v>1552764</v>
      </c>
      <c r="H6" s="7">
        <v>1123230</v>
      </c>
      <c r="I6" s="37" t="s">
        <v>28</v>
      </c>
      <c r="J6" s="8" t="s">
        <v>29</v>
      </c>
      <c r="K6" s="6">
        <f t="shared" ref="K6:K54" si="0">SUM(L6:O6,R6:V6,Y6:AC6)</f>
        <v>69768709</v>
      </c>
      <c r="L6" s="7">
        <v>3141324</v>
      </c>
      <c r="M6" s="7">
        <v>2583993</v>
      </c>
      <c r="N6" s="5">
        <v>10780418</v>
      </c>
      <c r="O6" s="7">
        <v>5442868</v>
      </c>
      <c r="P6" s="37" t="s">
        <v>28</v>
      </c>
      <c r="Q6" s="8" t="s">
        <v>29</v>
      </c>
      <c r="R6" s="6">
        <v>2604667</v>
      </c>
      <c r="S6" s="7">
        <v>10345363</v>
      </c>
      <c r="T6" s="7">
        <v>2113130</v>
      </c>
      <c r="U6" s="7">
        <v>1387004</v>
      </c>
      <c r="V6" s="7">
        <v>3479186</v>
      </c>
      <c r="W6" s="37" t="s">
        <v>28</v>
      </c>
      <c r="X6" s="8" t="s">
        <v>29</v>
      </c>
      <c r="Y6" s="6">
        <v>11549324</v>
      </c>
      <c r="Z6" s="7">
        <v>3473048</v>
      </c>
      <c r="AA6" s="7">
        <v>9101999</v>
      </c>
      <c r="AB6" s="5">
        <v>3054096</v>
      </c>
      <c r="AC6" s="7">
        <v>712289</v>
      </c>
      <c r="AD6" s="37" t="s">
        <v>28</v>
      </c>
      <c r="AE6" s="8" t="s">
        <v>29</v>
      </c>
      <c r="AF6" s="6">
        <f t="shared" ref="AF6:AF54" si="1">SUM(AG6:AJ6,AM6)</f>
        <v>1552764</v>
      </c>
      <c r="AG6" s="39">
        <v>242726</v>
      </c>
      <c r="AH6" s="39">
        <v>555908</v>
      </c>
      <c r="AI6" s="40">
        <v>563543</v>
      </c>
      <c r="AJ6" s="33">
        <v>48537</v>
      </c>
      <c r="AK6" s="37" t="s">
        <v>28</v>
      </c>
      <c r="AL6" s="8" t="s">
        <v>29</v>
      </c>
      <c r="AM6" s="6">
        <v>142050</v>
      </c>
      <c r="AN6" s="7"/>
      <c r="AO6" s="41"/>
      <c r="AP6" s="41"/>
      <c r="AQ6" s="41"/>
    </row>
    <row r="7" spans="1:43" ht="18" customHeight="1">
      <c r="A7" s="37" t="s">
        <v>30</v>
      </c>
      <c r="B7" s="8" t="s">
        <v>31</v>
      </c>
      <c r="C7" s="6">
        <v>18872161</v>
      </c>
      <c r="D7" s="38">
        <v>16774999</v>
      </c>
      <c r="E7" s="7">
        <v>17697794</v>
      </c>
      <c r="F7" s="7">
        <v>15752517</v>
      </c>
      <c r="G7" s="7">
        <v>1174367</v>
      </c>
      <c r="H7" s="7">
        <v>1022482</v>
      </c>
      <c r="I7" s="37" t="s">
        <v>30</v>
      </c>
      <c r="J7" s="8" t="s">
        <v>31</v>
      </c>
      <c r="K7" s="6">
        <f t="shared" si="0"/>
        <v>17697794</v>
      </c>
      <c r="L7" s="7">
        <v>598492</v>
      </c>
      <c r="M7" s="7">
        <v>666428</v>
      </c>
      <c r="N7" s="5">
        <v>4876412</v>
      </c>
      <c r="O7" s="7">
        <v>835784</v>
      </c>
      <c r="P7" s="37" t="s">
        <v>30</v>
      </c>
      <c r="Q7" s="8" t="s">
        <v>31</v>
      </c>
      <c r="R7" s="6">
        <v>1108924</v>
      </c>
      <c r="S7" s="7">
        <v>1844396</v>
      </c>
      <c r="T7" s="7">
        <v>528470</v>
      </c>
      <c r="U7" s="7">
        <v>201208</v>
      </c>
      <c r="V7" s="7">
        <v>555987</v>
      </c>
      <c r="W7" s="37" t="s">
        <v>30</v>
      </c>
      <c r="X7" s="8" t="s">
        <v>31</v>
      </c>
      <c r="Y7" s="6">
        <v>2192574</v>
      </c>
      <c r="Z7" s="7">
        <v>432345</v>
      </c>
      <c r="AA7" s="7">
        <v>3054223</v>
      </c>
      <c r="AB7" s="5">
        <v>622368</v>
      </c>
      <c r="AC7" s="7">
        <v>180183</v>
      </c>
      <c r="AD7" s="37" t="s">
        <v>30</v>
      </c>
      <c r="AE7" s="8" t="s">
        <v>31</v>
      </c>
      <c r="AF7" s="6">
        <f t="shared" si="1"/>
        <v>1174367</v>
      </c>
      <c r="AG7" s="39">
        <v>229268</v>
      </c>
      <c r="AH7" s="39">
        <v>87764</v>
      </c>
      <c r="AI7" s="40">
        <v>742265</v>
      </c>
      <c r="AJ7" s="33">
        <v>12832</v>
      </c>
      <c r="AK7" s="37" t="s">
        <v>30</v>
      </c>
      <c r="AL7" s="8" t="s">
        <v>31</v>
      </c>
      <c r="AM7" s="6">
        <v>102238</v>
      </c>
      <c r="AN7" s="7"/>
      <c r="AO7" s="41"/>
      <c r="AP7" s="41"/>
      <c r="AQ7" s="41"/>
    </row>
    <row r="8" spans="1:43" ht="15" customHeight="1">
      <c r="A8" s="37" t="s">
        <v>32</v>
      </c>
      <c r="B8" s="8" t="s">
        <v>33</v>
      </c>
      <c r="C8" s="6">
        <v>725795</v>
      </c>
      <c r="D8" s="38">
        <v>586850</v>
      </c>
      <c r="E8" s="7">
        <v>677254</v>
      </c>
      <c r="F8" s="7">
        <v>560568</v>
      </c>
      <c r="G8" s="7">
        <v>48541</v>
      </c>
      <c r="H8" s="7">
        <v>26282</v>
      </c>
      <c r="I8" s="37" t="s">
        <v>32</v>
      </c>
      <c r="J8" s="8" t="s">
        <v>33</v>
      </c>
      <c r="K8" s="6">
        <f t="shared" si="0"/>
        <v>677254</v>
      </c>
      <c r="L8" s="7">
        <v>131906</v>
      </c>
      <c r="M8" s="7">
        <v>555</v>
      </c>
      <c r="N8" s="5">
        <v>0</v>
      </c>
      <c r="O8" s="7">
        <v>33318</v>
      </c>
      <c r="P8" s="37" t="s">
        <v>32</v>
      </c>
      <c r="Q8" s="8" t="s">
        <v>33</v>
      </c>
      <c r="R8" s="6">
        <v>77867</v>
      </c>
      <c r="S8" s="7">
        <v>302380</v>
      </c>
      <c r="T8" s="7">
        <v>0</v>
      </c>
      <c r="U8" s="7">
        <v>61614</v>
      </c>
      <c r="V8" s="7">
        <v>0</v>
      </c>
      <c r="W8" s="37" t="s">
        <v>32</v>
      </c>
      <c r="X8" s="8" t="s">
        <v>33</v>
      </c>
      <c r="Y8" s="6">
        <v>0</v>
      </c>
      <c r="Z8" s="7">
        <v>0</v>
      </c>
      <c r="AA8" s="7">
        <v>0</v>
      </c>
      <c r="AB8" s="5">
        <v>69614</v>
      </c>
      <c r="AC8" s="7">
        <v>0</v>
      </c>
      <c r="AD8" s="37" t="s">
        <v>32</v>
      </c>
      <c r="AE8" s="8" t="s">
        <v>33</v>
      </c>
      <c r="AF8" s="6">
        <f t="shared" si="1"/>
        <v>48541</v>
      </c>
      <c r="AG8" s="39">
        <v>41799</v>
      </c>
      <c r="AH8" s="39">
        <v>4521</v>
      </c>
      <c r="AI8" s="40">
        <v>0</v>
      </c>
      <c r="AJ8" s="33">
        <v>2221</v>
      </c>
      <c r="AK8" s="37" t="s">
        <v>32</v>
      </c>
      <c r="AL8" s="8" t="s">
        <v>33</v>
      </c>
      <c r="AM8" s="6">
        <v>0</v>
      </c>
      <c r="AN8" s="7"/>
      <c r="AO8" s="41"/>
      <c r="AP8" s="41"/>
      <c r="AQ8" s="41"/>
    </row>
    <row r="9" spans="1:43" ht="15" customHeight="1">
      <c r="A9" s="37" t="s">
        <v>34</v>
      </c>
      <c r="B9" s="8" t="s">
        <v>35</v>
      </c>
      <c r="C9" s="6">
        <v>2714868</v>
      </c>
      <c r="D9" s="38">
        <v>2181216</v>
      </c>
      <c r="E9" s="7">
        <v>2714170</v>
      </c>
      <c r="F9" s="7">
        <v>2175871</v>
      </c>
      <c r="G9" s="7">
        <v>698</v>
      </c>
      <c r="H9" s="7">
        <v>5345</v>
      </c>
      <c r="I9" s="37" t="s">
        <v>34</v>
      </c>
      <c r="J9" s="8" t="s">
        <v>35</v>
      </c>
      <c r="K9" s="6">
        <f t="shared" si="0"/>
        <v>2714170</v>
      </c>
      <c r="L9" s="7">
        <v>0</v>
      </c>
      <c r="M9" s="7">
        <v>5689</v>
      </c>
      <c r="N9" s="5">
        <v>2623076</v>
      </c>
      <c r="O9" s="7">
        <v>13481</v>
      </c>
      <c r="P9" s="37" t="s">
        <v>34</v>
      </c>
      <c r="Q9" s="8" t="s">
        <v>35</v>
      </c>
      <c r="R9" s="6">
        <v>4521</v>
      </c>
      <c r="S9" s="7">
        <v>38222</v>
      </c>
      <c r="T9" s="7">
        <v>15217</v>
      </c>
      <c r="U9" s="7">
        <v>0</v>
      </c>
      <c r="V9" s="7">
        <v>7234</v>
      </c>
      <c r="W9" s="37" t="s">
        <v>34</v>
      </c>
      <c r="X9" s="8" t="s">
        <v>35</v>
      </c>
      <c r="Y9" s="6">
        <v>0</v>
      </c>
      <c r="Z9" s="7">
        <v>0</v>
      </c>
      <c r="AA9" s="7">
        <v>0</v>
      </c>
      <c r="AB9" s="5">
        <v>0</v>
      </c>
      <c r="AC9" s="7">
        <v>6730</v>
      </c>
      <c r="AD9" s="37" t="s">
        <v>34</v>
      </c>
      <c r="AE9" s="8" t="s">
        <v>35</v>
      </c>
      <c r="AF9" s="6">
        <f t="shared" si="1"/>
        <v>698</v>
      </c>
      <c r="AG9" s="39">
        <v>0</v>
      </c>
      <c r="AH9" s="39">
        <v>0</v>
      </c>
      <c r="AI9" s="40">
        <v>0</v>
      </c>
      <c r="AJ9" s="33">
        <v>282</v>
      </c>
      <c r="AK9" s="37" t="s">
        <v>34</v>
      </c>
      <c r="AL9" s="8" t="s">
        <v>35</v>
      </c>
      <c r="AM9" s="6">
        <v>416</v>
      </c>
      <c r="AN9" s="7"/>
      <c r="AO9" s="41"/>
      <c r="AP9" s="41"/>
      <c r="AQ9" s="41"/>
    </row>
    <row r="10" spans="1:43" ht="15" customHeight="1">
      <c r="A10" s="37" t="s">
        <v>36</v>
      </c>
      <c r="B10" s="8" t="s">
        <v>37</v>
      </c>
      <c r="C10" s="6">
        <v>113038</v>
      </c>
      <c r="D10" s="38">
        <v>346479</v>
      </c>
      <c r="E10" s="7">
        <v>113038</v>
      </c>
      <c r="F10" s="7">
        <v>346479</v>
      </c>
      <c r="G10" s="7">
        <v>0</v>
      </c>
      <c r="H10" s="7">
        <v>0</v>
      </c>
      <c r="I10" s="37" t="s">
        <v>36</v>
      </c>
      <c r="J10" s="8" t="s">
        <v>37</v>
      </c>
      <c r="K10" s="6">
        <f t="shared" si="0"/>
        <v>113038</v>
      </c>
      <c r="L10" s="7">
        <v>0</v>
      </c>
      <c r="M10" s="7">
        <v>0</v>
      </c>
      <c r="N10" s="5">
        <v>0</v>
      </c>
      <c r="O10" s="7">
        <v>0</v>
      </c>
      <c r="P10" s="37" t="s">
        <v>36</v>
      </c>
      <c r="Q10" s="8" t="s">
        <v>37</v>
      </c>
      <c r="R10" s="6">
        <v>0</v>
      </c>
      <c r="S10" s="7">
        <v>113038</v>
      </c>
      <c r="T10" s="7">
        <v>0</v>
      </c>
      <c r="U10" s="7">
        <v>0</v>
      </c>
      <c r="V10" s="7">
        <v>0</v>
      </c>
      <c r="W10" s="37" t="s">
        <v>36</v>
      </c>
      <c r="X10" s="8" t="s">
        <v>37</v>
      </c>
      <c r="Y10" s="6">
        <v>0</v>
      </c>
      <c r="Z10" s="7">
        <v>0</v>
      </c>
      <c r="AA10" s="7">
        <v>0</v>
      </c>
      <c r="AB10" s="5">
        <v>0</v>
      </c>
      <c r="AC10" s="7">
        <v>0</v>
      </c>
      <c r="AD10" s="37" t="s">
        <v>36</v>
      </c>
      <c r="AE10" s="8" t="s">
        <v>37</v>
      </c>
      <c r="AF10" s="6">
        <f t="shared" si="1"/>
        <v>0</v>
      </c>
      <c r="AG10" s="39">
        <v>0</v>
      </c>
      <c r="AH10" s="39">
        <v>0</v>
      </c>
      <c r="AI10" s="40">
        <v>0</v>
      </c>
      <c r="AJ10" s="33">
        <v>0</v>
      </c>
      <c r="AK10" s="37" t="s">
        <v>36</v>
      </c>
      <c r="AL10" s="8" t="s">
        <v>37</v>
      </c>
      <c r="AM10" s="6">
        <v>0</v>
      </c>
      <c r="AN10" s="7"/>
      <c r="AO10" s="41"/>
      <c r="AP10" s="41"/>
      <c r="AQ10" s="41"/>
    </row>
    <row r="11" spans="1:43" ht="27" customHeight="1">
      <c r="A11" s="37" t="s">
        <v>38</v>
      </c>
      <c r="B11" s="8" t="s">
        <v>39</v>
      </c>
      <c r="C11" s="6">
        <v>0</v>
      </c>
      <c r="D11" s="38">
        <v>0</v>
      </c>
      <c r="E11" s="7">
        <v>0</v>
      </c>
      <c r="F11" s="7">
        <v>0</v>
      </c>
      <c r="G11" s="7">
        <v>0</v>
      </c>
      <c r="H11" s="7">
        <v>0</v>
      </c>
      <c r="I11" s="37" t="s">
        <v>38</v>
      </c>
      <c r="J11" s="8" t="s">
        <v>39</v>
      </c>
      <c r="K11" s="6">
        <v>0</v>
      </c>
      <c r="L11" s="7">
        <v>0</v>
      </c>
      <c r="M11" s="7">
        <v>0</v>
      </c>
      <c r="N11" s="5">
        <v>0</v>
      </c>
      <c r="O11" s="7">
        <v>0</v>
      </c>
      <c r="P11" s="37" t="s">
        <v>38</v>
      </c>
      <c r="Q11" s="8" t="s">
        <v>39</v>
      </c>
      <c r="R11" s="6">
        <v>0</v>
      </c>
      <c r="S11" s="7">
        <v>0</v>
      </c>
      <c r="T11" s="7">
        <v>0</v>
      </c>
      <c r="U11" s="7">
        <v>0</v>
      </c>
      <c r="V11" s="7">
        <v>0</v>
      </c>
      <c r="W11" s="37" t="s">
        <v>38</v>
      </c>
      <c r="X11" s="8" t="s">
        <v>39</v>
      </c>
      <c r="Y11" s="6">
        <v>0</v>
      </c>
      <c r="Z11" s="7">
        <v>0</v>
      </c>
      <c r="AA11" s="7">
        <v>0</v>
      </c>
      <c r="AB11" s="5">
        <v>0</v>
      </c>
      <c r="AC11" s="7">
        <v>0</v>
      </c>
      <c r="AD11" s="37" t="s">
        <v>38</v>
      </c>
      <c r="AE11" s="8" t="s">
        <v>39</v>
      </c>
      <c r="AF11" s="6">
        <f t="shared" si="1"/>
        <v>0</v>
      </c>
      <c r="AG11" s="39">
        <v>0</v>
      </c>
      <c r="AH11" s="39">
        <v>0</v>
      </c>
      <c r="AI11" s="40">
        <v>0</v>
      </c>
      <c r="AJ11" s="33">
        <v>0</v>
      </c>
      <c r="AK11" s="37" t="s">
        <v>38</v>
      </c>
      <c r="AL11" s="8" t="s">
        <v>39</v>
      </c>
      <c r="AM11" s="6">
        <v>0</v>
      </c>
      <c r="AN11" s="7"/>
      <c r="AO11" s="41"/>
      <c r="AP11" s="41"/>
      <c r="AQ11" s="41"/>
    </row>
    <row r="12" spans="1:43" ht="15" customHeight="1">
      <c r="A12" s="37" t="s">
        <v>40</v>
      </c>
      <c r="B12" s="8" t="s">
        <v>41</v>
      </c>
      <c r="C12" s="6">
        <v>138044663</v>
      </c>
      <c r="D12" s="38">
        <v>121646102</v>
      </c>
      <c r="E12" s="7">
        <v>129666239</v>
      </c>
      <c r="F12" s="7">
        <v>113114970</v>
      </c>
      <c r="G12" s="7">
        <v>8378424</v>
      </c>
      <c r="H12" s="7">
        <v>8531132</v>
      </c>
      <c r="I12" s="37" t="s">
        <v>40</v>
      </c>
      <c r="J12" s="8" t="s">
        <v>41</v>
      </c>
      <c r="K12" s="6">
        <f t="shared" si="0"/>
        <v>129666239</v>
      </c>
      <c r="L12" s="7">
        <v>10271504</v>
      </c>
      <c r="M12" s="7">
        <v>3748294</v>
      </c>
      <c r="N12" s="5">
        <v>15814867</v>
      </c>
      <c r="O12" s="7">
        <v>3392099</v>
      </c>
      <c r="P12" s="37" t="s">
        <v>40</v>
      </c>
      <c r="Q12" s="8" t="s">
        <v>41</v>
      </c>
      <c r="R12" s="6">
        <v>4844582</v>
      </c>
      <c r="S12" s="7">
        <v>9637574</v>
      </c>
      <c r="T12" s="7">
        <v>7974979</v>
      </c>
      <c r="U12" s="7">
        <v>7602809</v>
      </c>
      <c r="V12" s="7">
        <v>6635092</v>
      </c>
      <c r="W12" s="37" t="s">
        <v>40</v>
      </c>
      <c r="X12" s="8" t="s">
        <v>41</v>
      </c>
      <c r="Y12" s="6">
        <v>20799116</v>
      </c>
      <c r="Z12" s="7">
        <v>12698792</v>
      </c>
      <c r="AA12" s="7">
        <v>20287670</v>
      </c>
      <c r="AB12" s="5">
        <v>3999955</v>
      </c>
      <c r="AC12" s="7">
        <v>1958906</v>
      </c>
      <c r="AD12" s="37" t="s">
        <v>40</v>
      </c>
      <c r="AE12" s="8" t="s">
        <v>41</v>
      </c>
      <c r="AF12" s="6">
        <f t="shared" si="1"/>
        <v>8378424</v>
      </c>
      <c r="AG12" s="39">
        <v>1862904</v>
      </c>
      <c r="AH12" s="39">
        <v>0</v>
      </c>
      <c r="AI12" s="40">
        <v>6211396</v>
      </c>
      <c r="AJ12" s="33">
        <v>53572</v>
      </c>
      <c r="AK12" s="37" t="s">
        <v>40</v>
      </c>
      <c r="AL12" s="8" t="s">
        <v>41</v>
      </c>
      <c r="AM12" s="6">
        <v>250552</v>
      </c>
      <c r="AN12" s="7"/>
      <c r="AO12" s="41"/>
      <c r="AP12" s="41"/>
      <c r="AQ12" s="41"/>
    </row>
    <row r="13" spans="1:43" ht="23.25" customHeight="1">
      <c r="A13" s="42" t="s">
        <v>42</v>
      </c>
      <c r="B13" s="8" t="s">
        <v>43</v>
      </c>
      <c r="C13" s="6">
        <v>52557962</v>
      </c>
      <c r="D13" s="38">
        <v>40502732</v>
      </c>
      <c r="E13" s="7">
        <v>52557962</v>
      </c>
      <c r="F13" s="7">
        <v>40502732</v>
      </c>
      <c r="G13" s="7">
        <v>0</v>
      </c>
      <c r="H13" s="7">
        <v>0</v>
      </c>
      <c r="I13" s="42" t="s">
        <v>42</v>
      </c>
      <c r="J13" s="8" t="s">
        <v>43</v>
      </c>
      <c r="K13" s="6">
        <f t="shared" si="0"/>
        <v>52557962</v>
      </c>
      <c r="L13" s="7">
        <v>2616738</v>
      </c>
      <c r="M13" s="7">
        <v>65237</v>
      </c>
      <c r="N13" s="5">
        <v>6784188</v>
      </c>
      <c r="O13" s="7">
        <v>3084522</v>
      </c>
      <c r="P13" s="42" t="s">
        <v>42</v>
      </c>
      <c r="Q13" s="8" t="s">
        <v>43</v>
      </c>
      <c r="R13" s="6">
        <v>2475673</v>
      </c>
      <c r="S13" s="7">
        <v>4427000</v>
      </c>
      <c r="T13" s="7">
        <v>1875300</v>
      </c>
      <c r="U13" s="7">
        <v>1995758</v>
      </c>
      <c r="V13" s="7">
        <v>1721519</v>
      </c>
      <c r="W13" s="42" t="s">
        <v>42</v>
      </c>
      <c r="X13" s="8" t="s">
        <v>43</v>
      </c>
      <c r="Y13" s="6">
        <v>7210252</v>
      </c>
      <c r="Z13" s="7">
        <v>8106879</v>
      </c>
      <c r="AA13" s="7">
        <v>10798348</v>
      </c>
      <c r="AB13" s="5">
        <v>502003</v>
      </c>
      <c r="AC13" s="7">
        <v>894545</v>
      </c>
      <c r="AD13" s="42" t="s">
        <v>42</v>
      </c>
      <c r="AE13" s="8" t="s">
        <v>43</v>
      </c>
      <c r="AF13" s="6">
        <f t="shared" si="1"/>
        <v>0</v>
      </c>
      <c r="AG13" s="39">
        <v>0</v>
      </c>
      <c r="AH13" s="39">
        <v>0</v>
      </c>
      <c r="AI13" s="40">
        <v>0</v>
      </c>
      <c r="AJ13" s="33">
        <v>0</v>
      </c>
      <c r="AK13" s="42" t="s">
        <v>42</v>
      </c>
      <c r="AL13" s="8" t="s">
        <v>43</v>
      </c>
      <c r="AM13" s="6">
        <v>0</v>
      </c>
      <c r="AN13" s="7"/>
      <c r="AO13" s="41"/>
      <c r="AP13" s="41"/>
      <c r="AQ13" s="41"/>
    </row>
    <row r="14" spans="1:43" ht="24" customHeight="1">
      <c r="A14" s="42" t="s">
        <v>44</v>
      </c>
      <c r="B14" s="8" t="s">
        <v>45</v>
      </c>
      <c r="C14" s="6">
        <v>44892464</v>
      </c>
      <c r="D14" s="38">
        <v>44149939</v>
      </c>
      <c r="E14" s="7">
        <v>36818164</v>
      </c>
      <c r="F14" s="7">
        <v>35845534</v>
      </c>
      <c r="G14" s="7">
        <v>8074300</v>
      </c>
      <c r="H14" s="7">
        <v>8304405</v>
      </c>
      <c r="I14" s="42" t="s">
        <v>44</v>
      </c>
      <c r="J14" s="8" t="s">
        <v>45</v>
      </c>
      <c r="K14" s="6">
        <f t="shared" si="0"/>
        <v>36818164</v>
      </c>
      <c r="L14" s="7">
        <v>5475330</v>
      </c>
      <c r="M14" s="7">
        <v>370035</v>
      </c>
      <c r="N14" s="5">
        <v>7432389</v>
      </c>
      <c r="O14" s="7">
        <v>307577</v>
      </c>
      <c r="P14" s="42" t="s">
        <v>44</v>
      </c>
      <c r="Q14" s="8" t="s">
        <v>45</v>
      </c>
      <c r="R14" s="6">
        <v>28659</v>
      </c>
      <c r="S14" s="7">
        <v>5210574</v>
      </c>
      <c r="T14" s="7">
        <v>5349985</v>
      </c>
      <c r="U14" s="7">
        <v>2657809</v>
      </c>
      <c r="V14" s="7">
        <v>2351075</v>
      </c>
      <c r="W14" s="42" t="s">
        <v>44</v>
      </c>
      <c r="X14" s="8" t="s">
        <v>45</v>
      </c>
      <c r="Y14" s="6">
        <v>1363941</v>
      </c>
      <c r="Z14" s="7">
        <v>3005194</v>
      </c>
      <c r="AA14" s="7">
        <v>678881</v>
      </c>
      <c r="AB14" s="5">
        <v>1972003</v>
      </c>
      <c r="AC14" s="7">
        <v>614712</v>
      </c>
      <c r="AD14" s="42" t="s">
        <v>44</v>
      </c>
      <c r="AE14" s="8" t="s">
        <v>45</v>
      </c>
      <c r="AF14" s="6">
        <f t="shared" si="1"/>
        <v>8074300</v>
      </c>
      <c r="AG14" s="39">
        <v>1862904</v>
      </c>
      <c r="AH14" s="39">
        <v>0</v>
      </c>
      <c r="AI14" s="40">
        <v>6211396</v>
      </c>
      <c r="AJ14" s="33">
        <v>0</v>
      </c>
      <c r="AK14" s="42" t="s">
        <v>44</v>
      </c>
      <c r="AL14" s="8" t="s">
        <v>45</v>
      </c>
      <c r="AM14" s="6">
        <v>0</v>
      </c>
      <c r="AN14" s="7"/>
      <c r="AO14" s="41"/>
      <c r="AP14" s="41"/>
      <c r="AQ14" s="41"/>
    </row>
    <row r="15" spans="1:43" ht="15" customHeight="1">
      <c r="A15" s="42" t="s">
        <v>46</v>
      </c>
      <c r="B15" s="8" t="s">
        <v>47</v>
      </c>
      <c r="C15" s="6">
        <v>40594237</v>
      </c>
      <c r="D15" s="38">
        <v>36993431</v>
      </c>
      <c r="E15" s="7">
        <v>40290113</v>
      </c>
      <c r="F15" s="7">
        <v>36766703</v>
      </c>
      <c r="G15" s="7">
        <v>304124</v>
      </c>
      <c r="H15" s="7">
        <v>226728</v>
      </c>
      <c r="I15" s="42" t="s">
        <v>46</v>
      </c>
      <c r="J15" s="8" t="s">
        <v>47</v>
      </c>
      <c r="K15" s="6">
        <f t="shared" si="0"/>
        <v>40290113</v>
      </c>
      <c r="L15" s="7">
        <v>2179436</v>
      </c>
      <c r="M15" s="7">
        <v>3313022</v>
      </c>
      <c r="N15" s="5">
        <v>1598290</v>
      </c>
      <c r="O15" s="7">
        <v>0</v>
      </c>
      <c r="P15" s="42" t="s">
        <v>46</v>
      </c>
      <c r="Q15" s="8" t="s">
        <v>47</v>
      </c>
      <c r="R15" s="6">
        <v>2340250</v>
      </c>
      <c r="S15" s="7">
        <v>0</v>
      </c>
      <c r="T15" s="7">
        <v>749694</v>
      </c>
      <c r="U15" s="7">
        <v>2949242</v>
      </c>
      <c r="V15" s="7">
        <v>2562498</v>
      </c>
      <c r="W15" s="42" t="s">
        <v>46</v>
      </c>
      <c r="X15" s="8" t="s">
        <v>47</v>
      </c>
      <c r="Y15" s="6">
        <v>12224923</v>
      </c>
      <c r="Z15" s="7">
        <v>1586719</v>
      </c>
      <c r="AA15" s="7">
        <v>8810441</v>
      </c>
      <c r="AB15" s="5">
        <v>1525949</v>
      </c>
      <c r="AC15" s="7">
        <v>449649</v>
      </c>
      <c r="AD15" s="42" t="s">
        <v>46</v>
      </c>
      <c r="AE15" s="8" t="s">
        <v>47</v>
      </c>
      <c r="AF15" s="6">
        <f t="shared" si="1"/>
        <v>304124</v>
      </c>
      <c r="AG15" s="39">
        <v>0</v>
      </c>
      <c r="AH15" s="39">
        <v>0</v>
      </c>
      <c r="AI15" s="40">
        <v>0</v>
      </c>
      <c r="AJ15" s="33">
        <v>53572</v>
      </c>
      <c r="AK15" s="42" t="s">
        <v>46</v>
      </c>
      <c r="AL15" s="8" t="s">
        <v>47</v>
      </c>
      <c r="AM15" s="6">
        <v>250552</v>
      </c>
      <c r="AN15" s="7"/>
      <c r="AO15" s="41"/>
      <c r="AP15" s="41"/>
      <c r="AQ15" s="41"/>
    </row>
    <row r="16" spans="1:43" ht="15" customHeight="1">
      <c r="A16" s="42" t="s">
        <v>48</v>
      </c>
      <c r="B16" s="8" t="s">
        <v>49</v>
      </c>
      <c r="C16" s="6">
        <v>0</v>
      </c>
      <c r="D16" s="38">
        <v>0</v>
      </c>
      <c r="E16" s="7">
        <v>0</v>
      </c>
      <c r="F16" s="7">
        <v>0</v>
      </c>
      <c r="G16" s="7">
        <v>0</v>
      </c>
      <c r="H16" s="7">
        <v>0</v>
      </c>
      <c r="I16" s="42" t="s">
        <v>48</v>
      </c>
      <c r="J16" s="8" t="s">
        <v>49</v>
      </c>
      <c r="K16" s="6">
        <f t="shared" si="0"/>
        <v>0</v>
      </c>
      <c r="L16" s="7">
        <v>0</v>
      </c>
      <c r="M16" s="7">
        <v>0</v>
      </c>
      <c r="N16" s="5">
        <v>0</v>
      </c>
      <c r="O16" s="7">
        <v>0</v>
      </c>
      <c r="P16" s="42" t="s">
        <v>48</v>
      </c>
      <c r="Q16" s="8" t="s">
        <v>49</v>
      </c>
      <c r="R16" s="6">
        <v>0</v>
      </c>
      <c r="S16" s="7">
        <v>0</v>
      </c>
      <c r="T16" s="7">
        <v>0</v>
      </c>
      <c r="U16" s="7">
        <v>0</v>
      </c>
      <c r="V16" s="7">
        <v>0</v>
      </c>
      <c r="W16" s="42" t="s">
        <v>48</v>
      </c>
      <c r="X16" s="8" t="s">
        <v>49</v>
      </c>
      <c r="Y16" s="6">
        <v>0</v>
      </c>
      <c r="Z16" s="7">
        <v>0</v>
      </c>
      <c r="AA16" s="7">
        <v>0</v>
      </c>
      <c r="AB16" s="5">
        <v>0</v>
      </c>
      <c r="AC16" s="7">
        <v>0</v>
      </c>
      <c r="AD16" s="42" t="s">
        <v>48</v>
      </c>
      <c r="AE16" s="8" t="s">
        <v>49</v>
      </c>
      <c r="AF16" s="6">
        <f t="shared" si="1"/>
        <v>0</v>
      </c>
      <c r="AG16" s="39">
        <v>0</v>
      </c>
      <c r="AH16" s="39">
        <v>0</v>
      </c>
      <c r="AI16" s="40">
        <v>0</v>
      </c>
      <c r="AJ16" s="33">
        <v>0</v>
      </c>
      <c r="AK16" s="42" t="s">
        <v>48</v>
      </c>
      <c r="AL16" s="8" t="s">
        <v>49</v>
      </c>
      <c r="AM16" s="6">
        <v>0</v>
      </c>
      <c r="AN16" s="7"/>
      <c r="AO16" s="41"/>
      <c r="AP16" s="41"/>
      <c r="AQ16" s="41"/>
    </row>
    <row r="17" spans="1:43" ht="15" customHeight="1">
      <c r="A17" s="37" t="s">
        <v>50</v>
      </c>
      <c r="B17" s="8" t="s">
        <v>51</v>
      </c>
      <c r="C17" s="6">
        <v>4881163</v>
      </c>
      <c r="D17" s="38">
        <v>4821650</v>
      </c>
      <c r="E17" s="7">
        <v>4881163</v>
      </c>
      <c r="F17" s="7">
        <v>4821650</v>
      </c>
      <c r="G17" s="7">
        <v>0</v>
      </c>
      <c r="H17" s="7">
        <v>0</v>
      </c>
      <c r="I17" s="37" t="s">
        <v>50</v>
      </c>
      <c r="J17" s="8" t="s">
        <v>51</v>
      </c>
      <c r="K17" s="6">
        <f t="shared" si="0"/>
        <v>4881163</v>
      </c>
      <c r="L17" s="7">
        <v>389539</v>
      </c>
      <c r="M17" s="7">
        <v>20585</v>
      </c>
      <c r="N17" s="5">
        <v>1284939</v>
      </c>
      <c r="O17" s="7">
        <v>0</v>
      </c>
      <c r="P17" s="37" t="s">
        <v>50</v>
      </c>
      <c r="Q17" s="8" t="s">
        <v>51</v>
      </c>
      <c r="R17" s="6">
        <v>0</v>
      </c>
      <c r="S17" s="7">
        <v>0</v>
      </c>
      <c r="T17" s="7">
        <v>0</v>
      </c>
      <c r="U17" s="7">
        <v>0</v>
      </c>
      <c r="V17" s="7">
        <v>0</v>
      </c>
      <c r="W17" s="37" t="s">
        <v>50</v>
      </c>
      <c r="X17" s="8" t="s">
        <v>51</v>
      </c>
      <c r="Y17" s="6">
        <v>0</v>
      </c>
      <c r="Z17" s="7">
        <v>0</v>
      </c>
      <c r="AA17" s="7">
        <v>3018338</v>
      </c>
      <c r="AB17" s="5">
        <v>93313</v>
      </c>
      <c r="AC17" s="7">
        <v>74449</v>
      </c>
      <c r="AD17" s="37" t="s">
        <v>50</v>
      </c>
      <c r="AE17" s="8" t="s">
        <v>51</v>
      </c>
      <c r="AF17" s="6">
        <f t="shared" si="1"/>
        <v>0</v>
      </c>
      <c r="AG17" s="39">
        <v>0</v>
      </c>
      <c r="AH17" s="39">
        <v>0</v>
      </c>
      <c r="AI17" s="40">
        <v>0</v>
      </c>
      <c r="AJ17" s="33">
        <v>0</v>
      </c>
      <c r="AK17" s="37" t="s">
        <v>50</v>
      </c>
      <c r="AL17" s="8" t="s">
        <v>51</v>
      </c>
      <c r="AM17" s="6">
        <v>0</v>
      </c>
      <c r="AN17" s="7"/>
      <c r="AO17" s="41"/>
      <c r="AP17" s="41"/>
      <c r="AQ17" s="41"/>
    </row>
    <row r="18" spans="1:43" ht="15" customHeight="1">
      <c r="A18" s="37" t="s">
        <v>52</v>
      </c>
      <c r="B18" s="43" t="s">
        <v>53</v>
      </c>
      <c r="C18" s="6">
        <v>21538088</v>
      </c>
      <c r="D18" s="38">
        <v>15418642</v>
      </c>
      <c r="E18" s="7">
        <v>20590353</v>
      </c>
      <c r="F18" s="7">
        <v>14460867</v>
      </c>
      <c r="G18" s="7">
        <v>947735</v>
      </c>
      <c r="H18" s="7">
        <v>957775</v>
      </c>
      <c r="I18" s="37" t="s">
        <v>52</v>
      </c>
      <c r="J18" s="43" t="s">
        <v>53</v>
      </c>
      <c r="K18" s="6">
        <f t="shared" si="0"/>
        <v>20590353</v>
      </c>
      <c r="L18" s="7">
        <v>2520121</v>
      </c>
      <c r="M18" s="7">
        <v>0</v>
      </c>
      <c r="N18" s="5">
        <v>0</v>
      </c>
      <c r="O18" s="7">
        <v>1738231</v>
      </c>
      <c r="P18" s="37" t="s">
        <v>52</v>
      </c>
      <c r="Q18" s="43" t="s">
        <v>53</v>
      </c>
      <c r="R18" s="6">
        <v>1444915</v>
      </c>
      <c r="S18" s="7">
        <v>0</v>
      </c>
      <c r="T18" s="7">
        <v>0</v>
      </c>
      <c r="U18" s="7">
        <v>4870299</v>
      </c>
      <c r="V18" s="7">
        <v>1872700</v>
      </c>
      <c r="W18" s="37" t="s">
        <v>52</v>
      </c>
      <c r="X18" s="43" t="s">
        <v>53</v>
      </c>
      <c r="Y18" s="6">
        <v>299779</v>
      </c>
      <c r="Z18" s="7">
        <v>1624908</v>
      </c>
      <c r="AA18" s="7">
        <v>0</v>
      </c>
      <c r="AB18" s="5">
        <v>6219400</v>
      </c>
      <c r="AC18" s="7">
        <v>0</v>
      </c>
      <c r="AD18" s="37" t="s">
        <v>52</v>
      </c>
      <c r="AE18" s="43" t="s">
        <v>53</v>
      </c>
      <c r="AF18" s="6">
        <f t="shared" si="1"/>
        <v>947735</v>
      </c>
      <c r="AG18" s="39">
        <v>927735</v>
      </c>
      <c r="AH18" s="39">
        <v>0</v>
      </c>
      <c r="AI18" s="40">
        <v>0</v>
      </c>
      <c r="AJ18" s="33">
        <v>0</v>
      </c>
      <c r="AK18" s="37" t="s">
        <v>52</v>
      </c>
      <c r="AL18" s="43" t="s">
        <v>53</v>
      </c>
      <c r="AM18" s="6">
        <v>20000</v>
      </c>
      <c r="AN18" s="7"/>
      <c r="AO18" s="41"/>
      <c r="AP18" s="41"/>
      <c r="AQ18" s="41"/>
    </row>
    <row r="19" spans="1:43" ht="15" customHeight="1">
      <c r="A19" s="37" t="s">
        <v>54</v>
      </c>
      <c r="B19" s="8" t="s">
        <v>55</v>
      </c>
      <c r="C19" s="6">
        <v>22037206</v>
      </c>
      <c r="D19" s="38">
        <v>21694204</v>
      </c>
      <c r="E19" s="7">
        <v>22037206</v>
      </c>
      <c r="F19" s="7">
        <v>21694204</v>
      </c>
      <c r="G19" s="7">
        <v>0</v>
      </c>
      <c r="H19" s="7">
        <v>0</v>
      </c>
      <c r="I19" s="37" t="s">
        <v>54</v>
      </c>
      <c r="J19" s="8" t="s">
        <v>55</v>
      </c>
      <c r="K19" s="6">
        <f t="shared" si="0"/>
        <v>22037206</v>
      </c>
      <c r="L19" s="7">
        <v>2221243</v>
      </c>
      <c r="M19" s="7">
        <v>272144</v>
      </c>
      <c r="N19" s="5">
        <v>9893518</v>
      </c>
      <c r="O19" s="7">
        <v>394950</v>
      </c>
      <c r="P19" s="37" t="s">
        <v>54</v>
      </c>
      <c r="Q19" s="8" t="s">
        <v>55</v>
      </c>
      <c r="R19" s="6">
        <v>2303427</v>
      </c>
      <c r="S19" s="7">
        <v>217402</v>
      </c>
      <c r="T19" s="7">
        <v>411314</v>
      </c>
      <c r="U19" s="7">
        <v>903698</v>
      </c>
      <c r="V19" s="7">
        <v>1047509</v>
      </c>
      <c r="W19" s="37" t="s">
        <v>54</v>
      </c>
      <c r="X19" s="8" t="s">
        <v>55</v>
      </c>
      <c r="Y19" s="6">
        <v>2544635</v>
      </c>
      <c r="Z19" s="7">
        <v>61749</v>
      </c>
      <c r="AA19" s="7">
        <v>0</v>
      </c>
      <c r="AB19" s="5">
        <v>1765617</v>
      </c>
      <c r="AC19" s="7">
        <v>0</v>
      </c>
      <c r="AD19" s="37" t="s">
        <v>54</v>
      </c>
      <c r="AE19" s="8" t="s">
        <v>55</v>
      </c>
      <c r="AF19" s="6">
        <f t="shared" si="1"/>
        <v>0</v>
      </c>
      <c r="AG19" s="39">
        <v>0</v>
      </c>
      <c r="AH19" s="39">
        <v>0</v>
      </c>
      <c r="AI19" s="40">
        <v>0</v>
      </c>
      <c r="AJ19" s="33">
        <v>0</v>
      </c>
      <c r="AK19" s="37" t="s">
        <v>54</v>
      </c>
      <c r="AL19" s="8" t="s">
        <v>55</v>
      </c>
      <c r="AM19" s="6">
        <v>0</v>
      </c>
      <c r="AN19" s="7"/>
      <c r="AO19" s="41"/>
      <c r="AP19" s="41"/>
      <c r="AQ19" s="41"/>
    </row>
    <row r="20" spans="1:43" ht="15" customHeight="1">
      <c r="A20" s="37" t="s">
        <v>56</v>
      </c>
      <c r="B20" s="8" t="s">
        <v>57</v>
      </c>
      <c r="C20" s="6">
        <v>230331</v>
      </c>
      <c r="D20" s="38">
        <v>306162</v>
      </c>
      <c r="E20" s="7">
        <v>230331</v>
      </c>
      <c r="F20" s="7">
        <v>306162</v>
      </c>
      <c r="G20" s="7">
        <v>0</v>
      </c>
      <c r="H20" s="7">
        <v>0</v>
      </c>
      <c r="I20" s="37" t="s">
        <v>56</v>
      </c>
      <c r="J20" s="8" t="s">
        <v>57</v>
      </c>
      <c r="K20" s="6">
        <f t="shared" si="0"/>
        <v>230331</v>
      </c>
      <c r="L20" s="7">
        <v>0</v>
      </c>
      <c r="M20" s="7">
        <v>0</v>
      </c>
      <c r="N20" s="5">
        <v>0</v>
      </c>
      <c r="O20" s="7">
        <v>0</v>
      </c>
      <c r="P20" s="37" t="s">
        <v>56</v>
      </c>
      <c r="Q20" s="8" t="s">
        <v>57</v>
      </c>
      <c r="R20" s="6">
        <v>0</v>
      </c>
      <c r="S20" s="7">
        <v>0</v>
      </c>
      <c r="T20" s="7">
        <v>0</v>
      </c>
      <c r="U20" s="7">
        <v>0</v>
      </c>
      <c r="V20" s="7">
        <v>0</v>
      </c>
      <c r="W20" s="37" t="s">
        <v>56</v>
      </c>
      <c r="X20" s="8" t="s">
        <v>57</v>
      </c>
      <c r="Y20" s="6">
        <v>0</v>
      </c>
      <c r="Z20" s="7">
        <v>107254</v>
      </c>
      <c r="AA20" s="7">
        <v>123077</v>
      </c>
      <c r="AB20" s="5">
        <v>0</v>
      </c>
      <c r="AC20" s="7">
        <v>0</v>
      </c>
      <c r="AD20" s="37" t="s">
        <v>56</v>
      </c>
      <c r="AE20" s="8" t="s">
        <v>57</v>
      </c>
      <c r="AF20" s="6">
        <f t="shared" si="1"/>
        <v>0</v>
      </c>
      <c r="AG20" s="39">
        <v>0</v>
      </c>
      <c r="AH20" s="39">
        <v>0</v>
      </c>
      <c r="AI20" s="40">
        <v>0</v>
      </c>
      <c r="AJ20" s="33">
        <v>0</v>
      </c>
      <c r="AK20" s="37" t="s">
        <v>56</v>
      </c>
      <c r="AL20" s="8" t="s">
        <v>57</v>
      </c>
      <c r="AM20" s="6">
        <v>0</v>
      </c>
      <c r="AN20" s="7"/>
      <c r="AO20" s="41"/>
      <c r="AP20" s="41"/>
      <c r="AQ20" s="41"/>
    </row>
    <row r="21" spans="1:43" ht="15" customHeight="1">
      <c r="A21" s="37" t="s">
        <v>58</v>
      </c>
      <c r="B21" s="8" t="s">
        <v>59</v>
      </c>
      <c r="C21" s="6">
        <v>124003398</v>
      </c>
      <c r="D21" s="38">
        <v>126609015</v>
      </c>
      <c r="E21" s="7">
        <v>117476814</v>
      </c>
      <c r="F21" s="7">
        <v>120626250</v>
      </c>
      <c r="G21" s="7">
        <v>6526584</v>
      </c>
      <c r="H21" s="7">
        <v>5982765</v>
      </c>
      <c r="I21" s="37" t="s">
        <v>58</v>
      </c>
      <c r="J21" s="8" t="s">
        <v>59</v>
      </c>
      <c r="K21" s="6">
        <f t="shared" si="0"/>
        <v>117476814</v>
      </c>
      <c r="L21" s="7">
        <v>2336514</v>
      </c>
      <c r="M21" s="7">
        <v>13846853</v>
      </c>
      <c r="N21" s="5">
        <v>39159118</v>
      </c>
      <c r="O21" s="7">
        <v>6120565</v>
      </c>
      <c r="P21" s="37" t="s">
        <v>58</v>
      </c>
      <c r="Q21" s="8" t="s">
        <v>59</v>
      </c>
      <c r="R21" s="6">
        <v>6379608</v>
      </c>
      <c r="S21" s="7">
        <v>7937751</v>
      </c>
      <c r="T21" s="7">
        <v>2631559</v>
      </c>
      <c r="U21" s="7">
        <v>2977406</v>
      </c>
      <c r="V21" s="7">
        <v>4202406</v>
      </c>
      <c r="W21" s="37" t="s">
        <v>58</v>
      </c>
      <c r="X21" s="8" t="s">
        <v>59</v>
      </c>
      <c r="Y21" s="6">
        <v>7368012</v>
      </c>
      <c r="Z21" s="7">
        <v>6917297</v>
      </c>
      <c r="AA21" s="7">
        <v>13178300</v>
      </c>
      <c r="AB21" s="5">
        <v>3673141</v>
      </c>
      <c r="AC21" s="7">
        <v>748284</v>
      </c>
      <c r="AD21" s="37" t="s">
        <v>58</v>
      </c>
      <c r="AE21" s="8" t="s">
        <v>59</v>
      </c>
      <c r="AF21" s="6">
        <f t="shared" si="1"/>
        <v>6526584</v>
      </c>
      <c r="AG21" s="39">
        <v>2108808</v>
      </c>
      <c r="AH21" s="39">
        <v>684160</v>
      </c>
      <c r="AI21" s="40">
        <v>3544125</v>
      </c>
      <c r="AJ21" s="33">
        <v>23195</v>
      </c>
      <c r="AK21" s="37" t="s">
        <v>58</v>
      </c>
      <c r="AL21" s="8" t="s">
        <v>59</v>
      </c>
      <c r="AM21" s="6">
        <v>166296</v>
      </c>
      <c r="AN21" s="7"/>
      <c r="AO21" s="41"/>
      <c r="AP21" s="41"/>
      <c r="AQ21" s="41"/>
    </row>
    <row r="22" spans="1:43" ht="15" customHeight="1">
      <c r="A22" s="37" t="s">
        <v>60</v>
      </c>
      <c r="B22" s="8" t="s">
        <v>61</v>
      </c>
      <c r="C22" s="6">
        <v>21275134</v>
      </c>
      <c r="D22" s="38">
        <v>20433144</v>
      </c>
      <c r="E22" s="7">
        <v>21239175</v>
      </c>
      <c r="F22" s="7">
        <v>20395059</v>
      </c>
      <c r="G22" s="7">
        <v>35960</v>
      </c>
      <c r="H22" s="7">
        <v>38085</v>
      </c>
      <c r="I22" s="37" t="s">
        <v>60</v>
      </c>
      <c r="J22" s="8" t="s">
        <v>61</v>
      </c>
      <c r="K22" s="6">
        <f t="shared" si="0"/>
        <v>21239175</v>
      </c>
      <c r="L22" s="7">
        <v>364359</v>
      </c>
      <c r="M22" s="7">
        <v>786745</v>
      </c>
      <c r="N22" s="5">
        <v>6520788</v>
      </c>
      <c r="O22" s="7">
        <v>3891752</v>
      </c>
      <c r="P22" s="37" t="s">
        <v>60</v>
      </c>
      <c r="Q22" s="8" t="s">
        <v>61</v>
      </c>
      <c r="R22" s="6">
        <v>2994126</v>
      </c>
      <c r="S22" s="7">
        <v>573057</v>
      </c>
      <c r="T22" s="7">
        <v>275180</v>
      </c>
      <c r="U22" s="7">
        <v>624836</v>
      </c>
      <c r="V22" s="7">
        <v>1287364</v>
      </c>
      <c r="W22" s="37" t="s">
        <v>60</v>
      </c>
      <c r="X22" s="8" t="s">
        <v>61</v>
      </c>
      <c r="Y22" s="6">
        <v>1166760</v>
      </c>
      <c r="Z22" s="7">
        <v>912395</v>
      </c>
      <c r="AA22" s="7">
        <v>463644</v>
      </c>
      <c r="AB22" s="5">
        <v>1337394</v>
      </c>
      <c r="AC22" s="7">
        <v>40775</v>
      </c>
      <c r="AD22" s="37" t="s">
        <v>60</v>
      </c>
      <c r="AE22" s="8" t="s">
        <v>61</v>
      </c>
      <c r="AF22" s="6">
        <f t="shared" si="1"/>
        <v>35960</v>
      </c>
      <c r="AG22" s="39">
        <v>4904</v>
      </c>
      <c r="AH22" s="39">
        <v>2837</v>
      </c>
      <c r="AI22" s="40">
        <v>25587</v>
      </c>
      <c r="AJ22" s="33">
        <v>1467</v>
      </c>
      <c r="AK22" s="37" t="s">
        <v>129</v>
      </c>
      <c r="AL22" s="8" t="s">
        <v>61</v>
      </c>
      <c r="AM22" s="6">
        <v>1165</v>
      </c>
      <c r="AN22" s="7"/>
      <c r="AO22" s="41"/>
      <c r="AP22" s="41"/>
      <c r="AQ22" s="41"/>
    </row>
    <row r="23" spans="1:43" ht="15" customHeight="1">
      <c r="A23" s="37" t="s">
        <v>62</v>
      </c>
      <c r="B23" s="8" t="s">
        <v>63</v>
      </c>
      <c r="C23" s="6">
        <v>1891264</v>
      </c>
      <c r="D23" s="38">
        <v>1688505</v>
      </c>
      <c r="E23" s="7">
        <v>1846995</v>
      </c>
      <c r="F23" s="7">
        <v>1668986</v>
      </c>
      <c r="G23" s="7">
        <v>44269</v>
      </c>
      <c r="H23" s="7">
        <v>19518</v>
      </c>
      <c r="I23" s="37" t="s">
        <v>62</v>
      </c>
      <c r="J23" s="8" t="s">
        <v>63</v>
      </c>
      <c r="K23" s="6">
        <f t="shared" si="0"/>
        <v>1846995</v>
      </c>
      <c r="L23" s="7">
        <v>12479</v>
      </c>
      <c r="M23" s="7">
        <v>93677</v>
      </c>
      <c r="N23" s="5">
        <v>190164</v>
      </c>
      <c r="O23" s="7">
        <v>114716</v>
      </c>
      <c r="P23" s="37" t="s">
        <v>62</v>
      </c>
      <c r="Q23" s="8" t="s">
        <v>63</v>
      </c>
      <c r="R23" s="6">
        <v>0</v>
      </c>
      <c r="S23" s="7">
        <v>92167</v>
      </c>
      <c r="T23" s="7">
        <v>855536</v>
      </c>
      <c r="U23" s="7">
        <v>33314</v>
      </c>
      <c r="V23" s="7">
        <v>165170</v>
      </c>
      <c r="W23" s="37" t="s">
        <v>62</v>
      </c>
      <c r="X23" s="8" t="s">
        <v>63</v>
      </c>
      <c r="Y23" s="6">
        <v>19169</v>
      </c>
      <c r="Z23" s="7">
        <v>93893</v>
      </c>
      <c r="AA23" s="7">
        <v>95156</v>
      </c>
      <c r="AB23" s="5">
        <v>49286</v>
      </c>
      <c r="AC23" s="7">
        <v>32268</v>
      </c>
      <c r="AD23" s="37" t="s">
        <v>62</v>
      </c>
      <c r="AE23" s="8" t="s">
        <v>63</v>
      </c>
      <c r="AF23" s="6">
        <f t="shared" si="1"/>
        <v>44269</v>
      </c>
      <c r="AG23" s="39">
        <v>34505</v>
      </c>
      <c r="AH23" s="39">
        <v>0</v>
      </c>
      <c r="AI23" s="40">
        <v>6801</v>
      </c>
      <c r="AJ23" s="33">
        <v>0</v>
      </c>
      <c r="AK23" s="37" t="s">
        <v>62</v>
      </c>
      <c r="AL23" s="8" t="s">
        <v>63</v>
      </c>
      <c r="AM23" s="6">
        <v>2963</v>
      </c>
      <c r="AN23" s="7"/>
      <c r="AO23" s="41"/>
      <c r="AP23" s="41"/>
      <c r="AQ23" s="41"/>
    </row>
    <row r="24" spans="1:43" ht="15" customHeight="1">
      <c r="A24" s="37" t="s">
        <v>64</v>
      </c>
      <c r="B24" s="8" t="s">
        <v>65</v>
      </c>
      <c r="C24" s="6">
        <v>19554822</v>
      </c>
      <c r="D24" s="38">
        <v>22044987</v>
      </c>
      <c r="E24" s="7">
        <v>19498617</v>
      </c>
      <c r="F24" s="7">
        <v>21989770</v>
      </c>
      <c r="G24" s="7">
        <v>56205</v>
      </c>
      <c r="H24" s="7">
        <v>55217</v>
      </c>
      <c r="I24" s="37" t="s">
        <v>64</v>
      </c>
      <c r="J24" s="8" t="s">
        <v>65</v>
      </c>
      <c r="K24" s="6">
        <f t="shared" si="0"/>
        <v>19498617</v>
      </c>
      <c r="L24" s="7">
        <v>20805</v>
      </c>
      <c r="M24" s="7">
        <v>187765</v>
      </c>
      <c r="N24" s="5">
        <v>9634981</v>
      </c>
      <c r="O24" s="7">
        <v>1438969</v>
      </c>
      <c r="P24" s="37" t="s">
        <v>64</v>
      </c>
      <c r="Q24" s="8" t="s">
        <v>65</v>
      </c>
      <c r="R24" s="6">
        <v>122978</v>
      </c>
      <c r="S24" s="7">
        <v>691054</v>
      </c>
      <c r="T24" s="7">
        <v>288874</v>
      </c>
      <c r="U24" s="7">
        <v>22520</v>
      </c>
      <c r="V24" s="7">
        <v>0</v>
      </c>
      <c r="W24" s="37" t="s">
        <v>64</v>
      </c>
      <c r="X24" s="8" t="s">
        <v>65</v>
      </c>
      <c r="Y24" s="6">
        <v>158122</v>
      </c>
      <c r="Z24" s="7">
        <v>159299</v>
      </c>
      <c r="AA24" s="7">
        <v>4512922</v>
      </c>
      <c r="AB24" s="5">
        <v>2258783</v>
      </c>
      <c r="AC24" s="7">
        <v>1545</v>
      </c>
      <c r="AD24" s="37" t="s">
        <v>64</v>
      </c>
      <c r="AE24" s="8" t="s">
        <v>65</v>
      </c>
      <c r="AF24" s="6">
        <f t="shared" si="1"/>
        <v>56205</v>
      </c>
      <c r="AG24" s="39">
        <v>4444</v>
      </c>
      <c r="AH24" s="39">
        <v>0</v>
      </c>
      <c r="AI24" s="40">
        <v>32545</v>
      </c>
      <c r="AJ24" s="33">
        <v>19216</v>
      </c>
      <c r="AK24" s="37" t="s">
        <v>64</v>
      </c>
      <c r="AL24" s="8" t="s">
        <v>65</v>
      </c>
      <c r="AM24" s="6">
        <v>0</v>
      </c>
      <c r="AN24" s="7"/>
      <c r="AO24" s="41"/>
      <c r="AP24" s="41"/>
      <c r="AQ24" s="41"/>
    </row>
    <row r="25" spans="1:43" ht="15" customHeight="1">
      <c r="A25" s="37" t="s">
        <v>66</v>
      </c>
      <c r="B25" s="8" t="s">
        <v>67</v>
      </c>
      <c r="C25" s="6">
        <v>22548650</v>
      </c>
      <c r="D25" s="38">
        <v>18996266</v>
      </c>
      <c r="E25" s="7">
        <v>21969803</v>
      </c>
      <c r="F25" s="7">
        <v>18432564</v>
      </c>
      <c r="G25" s="7">
        <v>578847</v>
      </c>
      <c r="H25" s="7">
        <v>563702</v>
      </c>
      <c r="I25" s="37" t="s">
        <v>66</v>
      </c>
      <c r="J25" s="8" t="s">
        <v>67</v>
      </c>
      <c r="K25" s="6">
        <f t="shared" si="0"/>
        <v>21969803</v>
      </c>
      <c r="L25" s="7">
        <v>746643</v>
      </c>
      <c r="M25" s="7">
        <v>1200186</v>
      </c>
      <c r="N25" s="5">
        <v>7550718</v>
      </c>
      <c r="O25" s="7">
        <v>4666526</v>
      </c>
      <c r="P25" s="37" t="s">
        <v>66</v>
      </c>
      <c r="Q25" s="8" t="s">
        <v>67</v>
      </c>
      <c r="R25" s="6">
        <v>649200</v>
      </c>
      <c r="S25" s="7">
        <v>761319</v>
      </c>
      <c r="T25" s="7">
        <v>488011</v>
      </c>
      <c r="U25" s="7">
        <v>560360</v>
      </c>
      <c r="V25" s="7">
        <v>657674</v>
      </c>
      <c r="W25" s="37" t="s">
        <v>66</v>
      </c>
      <c r="X25" s="8" t="s">
        <v>67</v>
      </c>
      <c r="Y25" s="6">
        <v>915110</v>
      </c>
      <c r="Z25" s="7">
        <v>467681</v>
      </c>
      <c r="AA25" s="7">
        <v>579149</v>
      </c>
      <c r="AB25" s="5">
        <v>2357194</v>
      </c>
      <c r="AC25" s="7">
        <v>370032</v>
      </c>
      <c r="AD25" s="37" t="s">
        <v>66</v>
      </c>
      <c r="AE25" s="8" t="s">
        <v>67</v>
      </c>
      <c r="AF25" s="6">
        <f t="shared" si="1"/>
        <v>578847</v>
      </c>
      <c r="AG25" s="39">
        <v>421966</v>
      </c>
      <c r="AH25" s="39">
        <v>27551</v>
      </c>
      <c r="AI25" s="40">
        <v>23704</v>
      </c>
      <c r="AJ25" s="33">
        <v>54231</v>
      </c>
      <c r="AK25" s="37" t="s">
        <v>66</v>
      </c>
      <c r="AL25" s="8" t="s">
        <v>67</v>
      </c>
      <c r="AM25" s="6">
        <v>51395</v>
      </c>
      <c r="AN25" s="7"/>
      <c r="AO25" s="41"/>
      <c r="AP25" s="41"/>
      <c r="AQ25" s="41"/>
    </row>
    <row r="26" spans="1:43" ht="15" customHeight="1">
      <c r="A26" s="44" t="s">
        <v>68</v>
      </c>
      <c r="B26" s="45" t="s">
        <v>69</v>
      </c>
      <c r="C26" s="6">
        <v>0</v>
      </c>
      <c r="D26" s="38">
        <v>0</v>
      </c>
      <c r="E26" s="7">
        <v>0</v>
      </c>
      <c r="F26" s="7">
        <v>0</v>
      </c>
      <c r="G26" s="7">
        <v>0</v>
      </c>
      <c r="H26" s="7">
        <v>0</v>
      </c>
      <c r="I26" s="44" t="s">
        <v>68</v>
      </c>
      <c r="J26" s="45" t="s">
        <v>69</v>
      </c>
      <c r="K26" s="6">
        <f t="shared" si="0"/>
        <v>0</v>
      </c>
      <c r="L26" s="7">
        <v>0</v>
      </c>
      <c r="M26" s="7">
        <v>0</v>
      </c>
      <c r="N26" s="5">
        <v>0</v>
      </c>
      <c r="O26" s="7">
        <v>0</v>
      </c>
      <c r="P26" s="44" t="s">
        <v>68</v>
      </c>
      <c r="Q26" s="45" t="s">
        <v>69</v>
      </c>
      <c r="R26" s="6">
        <v>0</v>
      </c>
      <c r="S26" s="7">
        <v>0</v>
      </c>
      <c r="T26" s="7">
        <v>0</v>
      </c>
      <c r="U26" s="7">
        <v>0</v>
      </c>
      <c r="V26" s="7">
        <v>0</v>
      </c>
      <c r="W26" s="44" t="s">
        <v>68</v>
      </c>
      <c r="X26" s="45" t="s">
        <v>69</v>
      </c>
      <c r="Y26" s="6">
        <v>0</v>
      </c>
      <c r="Z26" s="7">
        <v>0</v>
      </c>
      <c r="AA26" s="7">
        <v>0</v>
      </c>
      <c r="AB26" s="5">
        <v>0</v>
      </c>
      <c r="AC26" s="7">
        <v>0</v>
      </c>
      <c r="AD26" s="44" t="s">
        <v>68</v>
      </c>
      <c r="AE26" s="45" t="s">
        <v>69</v>
      </c>
      <c r="AF26" s="6">
        <f t="shared" si="1"/>
        <v>0</v>
      </c>
      <c r="AG26" s="39">
        <v>0</v>
      </c>
      <c r="AH26" s="39">
        <v>0</v>
      </c>
      <c r="AI26" s="40">
        <v>0</v>
      </c>
      <c r="AJ26" s="33">
        <v>0</v>
      </c>
      <c r="AK26" s="44" t="s">
        <v>68</v>
      </c>
      <c r="AL26" s="45" t="s">
        <v>69</v>
      </c>
      <c r="AM26" s="6">
        <v>0</v>
      </c>
      <c r="AN26" s="7"/>
      <c r="AO26" s="41"/>
      <c r="AP26" s="41"/>
      <c r="AQ26" s="41"/>
    </row>
    <row r="27" spans="1:43" ht="15" customHeight="1">
      <c r="A27" s="44" t="s">
        <v>70</v>
      </c>
      <c r="B27" s="45" t="s">
        <v>71</v>
      </c>
      <c r="C27" s="6">
        <v>1903664</v>
      </c>
      <c r="D27" s="38">
        <v>1629565</v>
      </c>
      <c r="E27" s="7">
        <v>1755818</v>
      </c>
      <c r="F27" s="7">
        <v>1567811</v>
      </c>
      <c r="G27" s="7">
        <v>147846</v>
      </c>
      <c r="H27" s="7">
        <v>61754</v>
      </c>
      <c r="I27" s="44" t="s">
        <v>70</v>
      </c>
      <c r="J27" s="45" t="s">
        <v>71</v>
      </c>
      <c r="K27" s="6">
        <f t="shared" si="0"/>
        <v>1755818</v>
      </c>
      <c r="L27" s="7">
        <v>55290</v>
      </c>
      <c r="M27" s="7">
        <v>27556</v>
      </c>
      <c r="N27" s="5">
        <v>489097</v>
      </c>
      <c r="O27" s="7">
        <v>42265</v>
      </c>
      <c r="P27" s="44" t="s">
        <v>70</v>
      </c>
      <c r="Q27" s="45" t="s">
        <v>71</v>
      </c>
      <c r="R27" s="6">
        <v>15866</v>
      </c>
      <c r="S27" s="7">
        <v>611161</v>
      </c>
      <c r="T27" s="7">
        <v>71194</v>
      </c>
      <c r="U27" s="7">
        <v>3711</v>
      </c>
      <c r="V27" s="7">
        <v>17733</v>
      </c>
      <c r="W27" s="44" t="s">
        <v>70</v>
      </c>
      <c r="X27" s="45" t="s">
        <v>71</v>
      </c>
      <c r="Y27" s="6">
        <v>16157</v>
      </c>
      <c r="Z27" s="7">
        <v>67969</v>
      </c>
      <c r="AA27" s="7">
        <v>254768</v>
      </c>
      <c r="AB27" s="5">
        <v>26336</v>
      </c>
      <c r="AC27" s="7">
        <v>56715</v>
      </c>
      <c r="AD27" s="44" t="s">
        <v>70</v>
      </c>
      <c r="AE27" s="45" t="s">
        <v>71</v>
      </c>
      <c r="AF27" s="6">
        <f t="shared" si="1"/>
        <v>147846</v>
      </c>
      <c r="AG27" s="39">
        <v>27417</v>
      </c>
      <c r="AH27" s="39">
        <v>4404</v>
      </c>
      <c r="AI27" s="40">
        <v>99145</v>
      </c>
      <c r="AJ27" s="33">
        <v>3235</v>
      </c>
      <c r="AK27" s="44" t="s">
        <v>70</v>
      </c>
      <c r="AL27" s="45" t="s">
        <v>71</v>
      </c>
      <c r="AM27" s="6">
        <v>13645</v>
      </c>
      <c r="AN27" s="7"/>
      <c r="AO27" s="41"/>
      <c r="AP27" s="41"/>
      <c r="AQ27" s="41"/>
    </row>
    <row r="28" spans="1:43" s="36" customFormat="1" ht="15" customHeight="1">
      <c r="A28" s="46" t="s">
        <v>72</v>
      </c>
      <c r="B28" s="47" t="s">
        <v>73</v>
      </c>
      <c r="C28" s="9">
        <v>471655715</v>
      </c>
      <c r="D28" s="29">
        <v>451979007</v>
      </c>
      <c r="E28" s="4">
        <v>452163478</v>
      </c>
      <c r="F28" s="4">
        <v>433591720</v>
      </c>
      <c r="G28" s="4">
        <v>19492237</v>
      </c>
      <c r="H28" s="4">
        <v>18387287</v>
      </c>
      <c r="I28" s="46" t="s">
        <v>72</v>
      </c>
      <c r="J28" s="47" t="s">
        <v>73</v>
      </c>
      <c r="K28" s="9">
        <f t="shared" si="0"/>
        <v>452163478</v>
      </c>
      <c r="L28" s="4">
        <v>22810219</v>
      </c>
      <c r="M28" s="4">
        <v>23440470</v>
      </c>
      <c r="N28" s="2">
        <v>108818095</v>
      </c>
      <c r="O28" s="4">
        <v>28125524</v>
      </c>
      <c r="P28" s="46" t="s">
        <v>72</v>
      </c>
      <c r="Q28" s="47" t="s">
        <v>73</v>
      </c>
      <c r="R28" s="9">
        <v>22550681</v>
      </c>
      <c r="S28" s="4">
        <v>33164884</v>
      </c>
      <c r="T28" s="4">
        <v>15653464</v>
      </c>
      <c r="U28" s="4">
        <v>19248779</v>
      </c>
      <c r="V28" s="4">
        <v>19928055</v>
      </c>
      <c r="W28" s="46" t="s">
        <v>72</v>
      </c>
      <c r="X28" s="47" t="s">
        <v>73</v>
      </c>
      <c r="Y28" s="9">
        <v>47028758</v>
      </c>
      <c r="Z28" s="4">
        <v>27016630</v>
      </c>
      <c r="AA28" s="4">
        <v>54669246</v>
      </c>
      <c r="AB28" s="2">
        <v>25526497</v>
      </c>
      <c r="AC28" s="4">
        <v>4182176</v>
      </c>
      <c r="AD28" s="46" t="s">
        <v>72</v>
      </c>
      <c r="AE28" s="47" t="s">
        <v>73</v>
      </c>
      <c r="AF28" s="9">
        <f t="shared" si="1"/>
        <v>19492237</v>
      </c>
      <c r="AG28" s="31">
        <v>5906475</v>
      </c>
      <c r="AH28" s="31">
        <v>1367145</v>
      </c>
      <c r="AI28" s="32">
        <v>11249111</v>
      </c>
      <c r="AJ28" s="33">
        <v>218786</v>
      </c>
      <c r="AK28" s="46" t="s">
        <v>72</v>
      </c>
      <c r="AL28" s="47" t="s">
        <v>73</v>
      </c>
      <c r="AM28" s="9">
        <v>750720</v>
      </c>
      <c r="AN28" s="4"/>
      <c r="AO28" s="35"/>
      <c r="AP28" s="35"/>
      <c r="AQ28" s="35"/>
    </row>
    <row r="29" spans="1:43" s="36" customFormat="1" ht="15" customHeight="1">
      <c r="A29" s="46" t="s">
        <v>74</v>
      </c>
      <c r="B29" s="47" t="s">
        <v>75</v>
      </c>
      <c r="C29" s="9">
        <v>343799465</v>
      </c>
      <c r="D29" s="29">
        <v>393122170</v>
      </c>
      <c r="E29" s="4">
        <v>329719912</v>
      </c>
      <c r="F29" s="4">
        <v>380074721</v>
      </c>
      <c r="G29" s="4">
        <v>14079554</v>
      </c>
      <c r="H29" s="4">
        <v>13047449</v>
      </c>
      <c r="I29" s="46" t="s">
        <v>74</v>
      </c>
      <c r="J29" s="47" t="s">
        <v>75</v>
      </c>
      <c r="K29" s="9">
        <f t="shared" si="0"/>
        <v>329719912</v>
      </c>
      <c r="L29" s="4">
        <v>11620463</v>
      </c>
      <c r="M29" s="4">
        <v>18896934</v>
      </c>
      <c r="N29" s="2">
        <v>90014545</v>
      </c>
      <c r="O29" s="4">
        <v>23864373</v>
      </c>
      <c r="P29" s="46" t="s">
        <v>74</v>
      </c>
      <c r="Q29" s="47" t="s">
        <v>75</v>
      </c>
      <c r="R29" s="9">
        <v>14314540</v>
      </c>
      <c r="S29" s="4">
        <v>23642512</v>
      </c>
      <c r="T29" s="4">
        <v>11346984</v>
      </c>
      <c r="U29" s="4">
        <v>11121148</v>
      </c>
      <c r="V29" s="4">
        <v>13827408</v>
      </c>
      <c r="W29" s="46" t="s">
        <v>74</v>
      </c>
      <c r="X29" s="47" t="s">
        <v>75</v>
      </c>
      <c r="Y29" s="9">
        <v>29509929</v>
      </c>
      <c r="Z29" s="4">
        <v>19555346</v>
      </c>
      <c r="AA29" s="4">
        <v>39686867</v>
      </c>
      <c r="AB29" s="2">
        <v>19352430</v>
      </c>
      <c r="AC29" s="4">
        <v>2966433</v>
      </c>
      <c r="AD29" s="46" t="s">
        <v>74</v>
      </c>
      <c r="AE29" s="47" t="s">
        <v>75</v>
      </c>
      <c r="AF29" s="9">
        <f t="shared" si="1"/>
        <v>14079554</v>
      </c>
      <c r="AG29" s="31">
        <v>4602301</v>
      </c>
      <c r="AH29" s="31">
        <v>1025533</v>
      </c>
      <c r="AI29" s="32">
        <v>7895716</v>
      </c>
      <c r="AJ29" s="33">
        <v>134496</v>
      </c>
      <c r="AK29" s="46" t="s">
        <v>74</v>
      </c>
      <c r="AL29" s="47" t="s">
        <v>75</v>
      </c>
      <c r="AM29" s="9">
        <v>421508</v>
      </c>
      <c r="AN29" s="4"/>
      <c r="AO29" s="35"/>
      <c r="AP29" s="35"/>
      <c r="AQ29" s="35"/>
    </row>
    <row r="30" spans="1:43" ht="15" customHeight="1">
      <c r="A30" s="37" t="s">
        <v>76</v>
      </c>
      <c r="B30" s="8" t="s">
        <v>77</v>
      </c>
      <c r="C30" s="6">
        <v>2017468</v>
      </c>
      <c r="D30" s="38">
        <v>6156014</v>
      </c>
      <c r="E30" s="7">
        <v>1444372</v>
      </c>
      <c r="F30" s="7">
        <v>5623729</v>
      </c>
      <c r="G30" s="7">
        <v>573096</v>
      </c>
      <c r="H30" s="7">
        <v>532285</v>
      </c>
      <c r="I30" s="37" t="s">
        <v>76</v>
      </c>
      <c r="J30" s="8" t="s">
        <v>77</v>
      </c>
      <c r="K30" s="6">
        <f t="shared" si="0"/>
        <v>1444372</v>
      </c>
      <c r="L30" s="7">
        <v>90</v>
      </c>
      <c r="M30" s="7">
        <v>0</v>
      </c>
      <c r="N30" s="5">
        <v>72372</v>
      </c>
      <c r="O30" s="7">
        <v>36153</v>
      </c>
      <c r="P30" s="37" t="s">
        <v>76</v>
      </c>
      <c r="Q30" s="8" t="s">
        <v>77</v>
      </c>
      <c r="R30" s="6">
        <v>0</v>
      </c>
      <c r="S30" s="7">
        <v>75778</v>
      </c>
      <c r="T30" s="7">
        <v>984</v>
      </c>
      <c r="U30" s="7">
        <v>0</v>
      </c>
      <c r="V30" s="7">
        <v>10001</v>
      </c>
      <c r="W30" s="37" t="s">
        <v>76</v>
      </c>
      <c r="X30" s="8" t="s">
        <v>77</v>
      </c>
      <c r="Y30" s="6">
        <v>17725</v>
      </c>
      <c r="Z30" s="7">
        <v>1231269</v>
      </c>
      <c r="AA30" s="7">
        <v>0</v>
      </c>
      <c r="AB30" s="5">
        <v>0</v>
      </c>
      <c r="AC30" s="7">
        <v>0</v>
      </c>
      <c r="AD30" s="37" t="s">
        <v>76</v>
      </c>
      <c r="AE30" s="8" t="s">
        <v>77</v>
      </c>
      <c r="AF30" s="6">
        <f t="shared" si="1"/>
        <v>573096</v>
      </c>
      <c r="AG30" s="39">
        <v>0</v>
      </c>
      <c r="AH30" s="39">
        <v>0</v>
      </c>
      <c r="AI30" s="40">
        <v>573096</v>
      </c>
      <c r="AJ30" s="33">
        <v>0</v>
      </c>
      <c r="AK30" s="37" t="s">
        <v>76</v>
      </c>
      <c r="AL30" s="8" t="s">
        <v>77</v>
      </c>
      <c r="AM30" s="6">
        <v>0</v>
      </c>
      <c r="AN30" s="7"/>
      <c r="AO30" s="41"/>
      <c r="AP30" s="41"/>
      <c r="AQ30" s="41"/>
    </row>
    <row r="31" spans="1:43" ht="15" customHeight="1">
      <c r="A31" s="37" t="s">
        <v>78</v>
      </c>
      <c r="B31" s="8" t="s">
        <v>79</v>
      </c>
      <c r="C31" s="6">
        <v>36240274</v>
      </c>
      <c r="D31" s="38">
        <v>29422574</v>
      </c>
      <c r="E31" s="7">
        <v>35177215</v>
      </c>
      <c r="F31" s="7">
        <v>28383396</v>
      </c>
      <c r="G31" s="7">
        <v>1063059</v>
      </c>
      <c r="H31" s="7">
        <v>1039178</v>
      </c>
      <c r="I31" s="37" t="s">
        <v>78</v>
      </c>
      <c r="J31" s="8" t="s">
        <v>79</v>
      </c>
      <c r="K31" s="6">
        <f t="shared" si="0"/>
        <v>35177215</v>
      </c>
      <c r="L31" s="7">
        <v>1142460</v>
      </c>
      <c r="M31" s="7">
        <v>1604727</v>
      </c>
      <c r="N31" s="5">
        <v>12739420</v>
      </c>
      <c r="O31" s="7">
        <v>2397451</v>
      </c>
      <c r="P31" s="37" t="s">
        <v>78</v>
      </c>
      <c r="Q31" s="8" t="s">
        <v>79</v>
      </c>
      <c r="R31" s="6">
        <v>1520538</v>
      </c>
      <c r="S31" s="7">
        <v>3050082</v>
      </c>
      <c r="T31" s="7">
        <v>1128221</v>
      </c>
      <c r="U31" s="7">
        <v>654682</v>
      </c>
      <c r="V31" s="7">
        <v>1224590</v>
      </c>
      <c r="W31" s="37" t="s">
        <v>78</v>
      </c>
      <c r="X31" s="8" t="s">
        <v>79</v>
      </c>
      <c r="Y31" s="6">
        <v>3081425</v>
      </c>
      <c r="Z31" s="7">
        <v>1150618</v>
      </c>
      <c r="AA31" s="7">
        <v>3904762</v>
      </c>
      <c r="AB31" s="5">
        <v>1244069</v>
      </c>
      <c r="AC31" s="7">
        <v>334170</v>
      </c>
      <c r="AD31" s="37" t="s">
        <v>78</v>
      </c>
      <c r="AE31" s="8" t="s">
        <v>79</v>
      </c>
      <c r="AF31" s="6">
        <f t="shared" si="1"/>
        <v>1063059</v>
      </c>
      <c r="AG31" s="39">
        <v>412768</v>
      </c>
      <c r="AH31" s="39">
        <v>219175</v>
      </c>
      <c r="AI31" s="40">
        <v>317525</v>
      </c>
      <c r="AJ31" s="33">
        <v>29018</v>
      </c>
      <c r="AK31" s="37" t="s">
        <v>78</v>
      </c>
      <c r="AL31" s="8" t="s">
        <v>79</v>
      </c>
      <c r="AM31" s="6">
        <v>84573</v>
      </c>
      <c r="AN31" s="7"/>
      <c r="AO31" s="41"/>
      <c r="AP31" s="48"/>
      <c r="AQ31" s="41"/>
    </row>
    <row r="32" spans="1:43" ht="15" customHeight="1">
      <c r="A32" s="37" t="s">
        <v>80</v>
      </c>
      <c r="B32" s="8" t="s">
        <v>81</v>
      </c>
      <c r="C32" s="6">
        <v>984307</v>
      </c>
      <c r="D32" s="38">
        <v>541767</v>
      </c>
      <c r="E32" s="7">
        <v>802186</v>
      </c>
      <c r="F32" s="7">
        <v>392297</v>
      </c>
      <c r="G32" s="7">
        <v>182120</v>
      </c>
      <c r="H32" s="7">
        <v>149470</v>
      </c>
      <c r="I32" s="37" t="s">
        <v>80</v>
      </c>
      <c r="J32" s="8" t="s">
        <v>81</v>
      </c>
      <c r="K32" s="6">
        <f t="shared" si="0"/>
        <v>802186</v>
      </c>
      <c r="L32" s="7">
        <v>190041</v>
      </c>
      <c r="M32" s="7">
        <v>6445</v>
      </c>
      <c r="N32" s="5">
        <v>1021</v>
      </c>
      <c r="O32" s="7">
        <v>0</v>
      </c>
      <c r="P32" s="37" t="s">
        <v>80</v>
      </c>
      <c r="Q32" s="8" t="s">
        <v>81</v>
      </c>
      <c r="R32" s="6">
        <v>0</v>
      </c>
      <c r="S32" s="7">
        <v>0</v>
      </c>
      <c r="T32" s="7">
        <v>0</v>
      </c>
      <c r="U32" s="7">
        <v>72224</v>
      </c>
      <c r="V32" s="7">
        <v>94885</v>
      </c>
      <c r="W32" s="37" t="s">
        <v>80</v>
      </c>
      <c r="X32" s="8" t="s">
        <v>81</v>
      </c>
      <c r="Y32" s="6">
        <v>328091</v>
      </c>
      <c r="Z32" s="7">
        <v>93801</v>
      </c>
      <c r="AA32" s="7">
        <v>0</v>
      </c>
      <c r="AB32" s="5">
        <v>15678</v>
      </c>
      <c r="AC32" s="7">
        <v>0</v>
      </c>
      <c r="AD32" s="37" t="s">
        <v>80</v>
      </c>
      <c r="AE32" s="8" t="s">
        <v>81</v>
      </c>
      <c r="AF32" s="6">
        <f t="shared" si="1"/>
        <v>182120</v>
      </c>
      <c r="AG32" s="39">
        <v>39808</v>
      </c>
      <c r="AH32" s="39">
        <v>9527</v>
      </c>
      <c r="AI32" s="40">
        <v>129949</v>
      </c>
      <c r="AJ32" s="33">
        <v>0</v>
      </c>
      <c r="AK32" s="37" t="s">
        <v>80</v>
      </c>
      <c r="AL32" s="8" t="s">
        <v>81</v>
      </c>
      <c r="AM32" s="6">
        <v>2836</v>
      </c>
      <c r="AN32" s="7"/>
      <c r="AO32" s="41"/>
      <c r="AP32" s="41"/>
      <c r="AQ32" s="41"/>
    </row>
    <row r="33" spans="1:43" ht="28.5" customHeight="1">
      <c r="A33" s="37" t="s">
        <v>82</v>
      </c>
      <c r="B33" s="8" t="s">
        <v>83</v>
      </c>
      <c r="C33" s="6">
        <v>69288</v>
      </c>
      <c r="D33" s="38">
        <v>0</v>
      </c>
      <c r="E33" s="7">
        <v>69288</v>
      </c>
      <c r="F33" s="7">
        <v>0</v>
      </c>
      <c r="G33" s="7">
        <v>0</v>
      </c>
      <c r="H33" s="7">
        <v>0</v>
      </c>
      <c r="I33" s="37" t="s">
        <v>82</v>
      </c>
      <c r="J33" s="8" t="s">
        <v>83</v>
      </c>
      <c r="K33" s="6">
        <f t="shared" si="0"/>
        <v>69288</v>
      </c>
      <c r="L33" s="7">
        <v>0</v>
      </c>
      <c r="M33" s="7">
        <v>0</v>
      </c>
      <c r="N33" s="5">
        <v>0</v>
      </c>
      <c r="O33" s="7">
        <v>0</v>
      </c>
      <c r="P33" s="37" t="s">
        <v>82</v>
      </c>
      <c r="Q33" s="8" t="s">
        <v>83</v>
      </c>
      <c r="R33" s="6">
        <v>69288</v>
      </c>
      <c r="S33" s="7">
        <v>0</v>
      </c>
      <c r="T33" s="7">
        <v>0</v>
      </c>
      <c r="U33" s="7">
        <v>0</v>
      </c>
      <c r="V33" s="7">
        <v>0</v>
      </c>
      <c r="W33" s="37" t="s">
        <v>82</v>
      </c>
      <c r="X33" s="8" t="s">
        <v>83</v>
      </c>
      <c r="Y33" s="6">
        <v>0</v>
      </c>
      <c r="Z33" s="7">
        <v>0</v>
      </c>
      <c r="AA33" s="7">
        <v>0</v>
      </c>
      <c r="AB33" s="5">
        <v>0</v>
      </c>
      <c r="AC33" s="7">
        <v>0</v>
      </c>
      <c r="AD33" s="37" t="s">
        <v>82</v>
      </c>
      <c r="AE33" s="8" t="s">
        <v>83</v>
      </c>
      <c r="AF33" s="6">
        <f t="shared" si="1"/>
        <v>0</v>
      </c>
      <c r="AG33" s="39">
        <v>0</v>
      </c>
      <c r="AH33" s="39">
        <v>0</v>
      </c>
      <c r="AI33" s="40">
        <v>0</v>
      </c>
      <c r="AJ33" s="33">
        <v>0</v>
      </c>
      <c r="AK33" s="37" t="s">
        <v>82</v>
      </c>
      <c r="AL33" s="8" t="s">
        <v>83</v>
      </c>
      <c r="AM33" s="6">
        <v>0</v>
      </c>
      <c r="AN33" s="7"/>
      <c r="AO33" s="41"/>
      <c r="AP33" s="41"/>
      <c r="AQ33" s="41"/>
    </row>
    <row r="34" spans="1:43" ht="15" customHeight="1">
      <c r="A34" s="37" t="s">
        <v>84</v>
      </c>
      <c r="B34" s="43" t="s">
        <v>85</v>
      </c>
      <c r="C34" s="6">
        <v>6506574</v>
      </c>
      <c r="D34" s="38">
        <v>9675573</v>
      </c>
      <c r="E34" s="7">
        <v>6506574</v>
      </c>
      <c r="F34" s="7">
        <v>9675573</v>
      </c>
      <c r="G34" s="7">
        <v>0</v>
      </c>
      <c r="H34" s="7">
        <v>0</v>
      </c>
      <c r="I34" s="37" t="s">
        <v>84</v>
      </c>
      <c r="J34" s="43" t="s">
        <v>85</v>
      </c>
      <c r="K34" s="6">
        <f t="shared" si="0"/>
        <v>6506574</v>
      </c>
      <c r="L34" s="7">
        <v>0</v>
      </c>
      <c r="M34" s="7">
        <v>6375730</v>
      </c>
      <c r="N34" s="5">
        <v>0</v>
      </c>
      <c r="O34" s="7">
        <v>0</v>
      </c>
      <c r="P34" s="37" t="s">
        <v>84</v>
      </c>
      <c r="Q34" s="43" t="s">
        <v>85</v>
      </c>
      <c r="R34" s="6">
        <v>0</v>
      </c>
      <c r="S34" s="7">
        <v>0</v>
      </c>
      <c r="T34" s="7">
        <v>0</v>
      </c>
      <c r="U34" s="7">
        <v>0</v>
      </c>
      <c r="V34" s="7">
        <v>0</v>
      </c>
      <c r="W34" s="37" t="s">
        <v>84</v>
      </c>
      <c r="X34" s="43" t="s">
        <v>85</v>
      </c>
      <c r="Y34" s="6">
        <v>30933</v>
      </c>
      <c r="Z34" s="7">
        <v>36165</v>
      </c>
      <c r="AA34" s="7">
        <v>63746</v>
      </c>
      <c r="AB34" s="5">
        <v>0</v>
      </c>
      <c r="AC34" s="7">
        <v>0</v>
      </c>
      <c r="AD34" s="37" t="s">
        <v>84</v>
      </c>
      <c r="AE34" s="43" t="s">
        <v>85</v>
      </c>
      <c r="AF34" s="6">
        <f t="shared" si="1"/>
        <v>0</v>
      </c>
      <c r="AG34" s="39">
        <v>0</v>
      </c>
      <c r="AH34" s="39">
        <v>0</v>
      </c>
      <c r="AI34" s="40">
        <v>0</v>
      </c>
      <c r="AJ34" s="33">
        <v>0</v>
      </c>
      <c r="AK34" s="37" t="s">
        <v>84</v>
      </c>
      <c r="AL34" s="43" t="s">
        <v>85</v>
      </c>
      <c r="AM34" s="6">
        <v>0</v>
      </c>
      <c r="AN34" s="7"/>
      <c r="AO34" s="41"/>
      <c r="AP34" s="41"/>
      <c r="AQ34" s="41"/>
    </row>
    <row r="35" spans="1:43" s="49" customFormat="1" ht="15" customHeight="1">
      <c r="A35" s="37" t="s">
        <v>86</v>
      </c>
      <c r="B35" s="8" t="s">
        <v>87</v>
      </c>
      <c r="C35" s="6">
        <v>269132585</v>
      </c>
      <c r="D35" s="38">
        <v>320591538</v>
      </c>
      <c r="E35" s="7">
        <v>258013697</v>
      </c>
      <c r="F35" s="7">
        <v>310319595</v>
      </c>
      <c r="G35" s="7">
        <v>11118888</v>
      </c>
      <c r="H35" s="7">
        <v>10271943</v>
      </c>
      <c r="I35" s="37" t="s">
        <v>86</v>
      </c>
      <c r="J35" s="8" t="s">
        <v>87</v>
      </c>
      <c r="K35" s="6">
        <f t="shared" si="0"/>
        <v>258013697</v>
      </c>
      <c r="L35" s="7">
        <v>9793088</v>
      </c>
      <c r="M35" s="7">
        <v>10701095</v>
      </c>
      <c r="N35" s="5">
        <v>62241763</v>
      </c>
      <c r="O35" s="7">
        <v>17358327</v>
      </c>
      <c r="P35" s="37" t="s">
        <v>86</v>
      </c>
      <c r="Q35" s="8" t="s">
        <v>87</v>
      </c>
      <c r="R35" s="6">
        <v>11960804</v>
      </c>
      <c r="S35" s="7">
        <v>19594907</v>
      </c>
      <c r="T35" s="7">
        <v>9942984</v>
      </c>
      <c r="U35" s="7">
        <v>10175057</v>
      </c>
      <c r="V35" s="7">
        <v>12297598</v>
      </c>
      <c r="W35" s="37" t="s">
        <v>86</v>
      </c>
      <c r="X35" s="8" t="s">
        <v>87</v>
      </c>
      <c r="Y35" s="6">
        <v>25594328</v>
      </c>
      <c r="Z35" s="7">
        <v>16173244</v>
      </c>
      <c r="AA35" s="7">
        <v>33179114</v>
      </c>
      <c r="AB35" s="5">
        <v>16523254</v>
      </c>
      <c r="AC35" s="7">
        <v>2478134</v>
      </c>
      <c r="AD35" s="37" t="s">
        <v>86</v>
      </c>
      <c r="AE35" s="8" t="s">
        <v>87</v>
      </c>
      <c r="AF35" s="6">
        <f t="shared" si="1"/>
        <v>11118888</v>
      </c>
      <c r="AG35" s="39">
        <v>3639773</v>
      </c>
      <c r="AH35" s="39">
        <v>786508</v>
      </c>
      <c r="AI35" s="40">
        <v>6271393</v>
      </c>
      <c r="AJ35" s="33">
        <v>100807</v>
      </c>
      <c r="AK35" s="37" t="s">
        <v>86</v>
      </c>
      <c r="AL35" s="8" t="s">
        <v>87</v>
      </c>
      <c r="AM35" s="6">
        <v>320407</v>
      </c>
      <c r="AN35" s="7"/>
      <c r="AO35" s="41"/>
      <c r="AP35" s="41"/>
      <c r="AQ35" s="41"/>
    </row>
    <row r="36" spans="1:43" s="49" customFormat="1" ht="15" customHeight="1">
      <c r="A36" s="50" t="s">
        <v>88</v>
      </c>
      <c r="B36" s="43" t="s">
        <v>89</v>
      </c>
      <c r="C36" s="6">
        <v>128939230</v>
      </c>
      <c r="D36" s="38">
        <v>118091906</v>
      </c>
      <c r="E36" s="7">
        <v>125156938</v>
      </c>
      <c r="F36" s="7">
        <v>114616222</v>
      </c>
      <c r="G36" s="7">
        <v>3782292</v>
      </c>
      <c r="H36" s="7">
        <v>3475684</v>
      </c>
      <c r="I36" s="50" t="s">
        <v>88</v>
      </c>
      <c r="J36" s="43" t="s">
        <v>89</v>
      </c>
      <c r="K36" s="11">
        <f t="shared" si="0"/>
        <v>125156938</v>
      </c>
      <c r="L36" s="7">
        <v>3999981</v>
      </c>
      <c r="M36" s="7">
        <v>5140036</v>
      </c>
      <c r="N36" s="5">
        <v>30344135</v>
      </c>
      <c r="O36" s="7">
        <v>6728243</v>
      </c>
      <c r="P36" s="50" t="s">
        <v>88</v>
      </c>
      <c r="Q36" s="43" t="s">
        <v>89</v>
      </c>
      <c r="R36" s="6">
        <v>5888584</v>
      </c>
      <c r="S36" s="7">
        <v>10665415</v>
      </c>
      <c r="T36" s="7">
        <v>4369375</v>
      </c>
      <c r="U36" s="7">
        <v>4424737</v>
      </c>
      <c r="V36" s="7">
        <v>6300340</v>
      </c>
      <c r="W36" s="50" t="s">
        <v>88</v>
      </c>
      <c r="X36" s="43" t="s">
        <v>89</v>
      </c>
      <c r="Y36" s="6">
        <v>13460356</v>
      </c>
      <c r="Z36" s="7">
        <v>6495557</v>
      </c>
      <c r="AA36" s="7">
        <v>17129758</v>
      </c>
      <c r="AB36" s="5">
        <v>8862645</v>
      </c>
      <c r="AC36" s="7">
        <v>1347776</v>
      </c>
      <c r="AD36" s="50" t="s">
        <v>88</v>
      </c>
      <c r="AE36" s="43" t="s">
        <v>89</v>
      </c>
      <c r="AF36" s="6">
        <f t="shared" si="1"/>
        <v>3782292</v>
      </c>
      <c r="AG36" s="39">
        <v>1146757</v>
      </c>
      <c r="AH36" s="39">
        <v>156387</v>
      </c>
      <c r="AI36" s="40">
        <v>2293136</v>
      </c>
      <c r="AJ36" s="33">
        <v>64905</v>
      </c>
      <c r="AK36" s="50" t="s">
        <v>88</v>
      </c>
      <c r="AL36" s="43" t="s">
        <v>89</v>
      </c>
      <c r="AM36" s="6">
        <v>121107</v>
      </c>
      <c r="AN36" s="7"/>
      <c r="AO36" s="41"/>
      <c r="AP36" s="41"/>
      <c r="AQ36" s="41"/>
    </row>
    <row r="37" spans="1:43" s="49" customFormat="1" ht="15" customHeight="1">
      <c r="A37" s="50" t="s">
        <v>90</v>
      </c>
      <c r="B37" s="43" t="s">
        <v>91</v>
      </c>
      <c r="C37" s="6">
        <v>116935147</v>
      </c>
      <c r="D37" s="38">
        <v>160074860</v>
      </c>
      <c r="E37" s="7">
        <v>109885980</v>
      </c>
      <c r="F37" s="7">
        <v>153562084</v>
      </c>
      <c r="G37" s="7">
        <v>7049167</v>
      </c>
      <c r="H37" s="7">
        <v>6512776</v>
      </c>
      <c r="I37" s="50" t="s">
        <v>90</v>
      </c>
      <c r="J37" s="43" t="s">
        <v>91</v>
      </c>
      <c r="K37" s="11">
        <f t="shared" si="0"/>
        <v>109885980</v>
      </c>
      <c r="L37" s="7">
        <v>3719862</v>
      </c>
      <c r="M37" s="7">
        <v>4926671</v>
      </c>
      <c r="N37" s="5">
        <v>30517911</v>
      </c>
      <c r="O37" s="7">
        <v>8927366</v>
      </c>
      <c r="P37" s="50" t="s">
        <v>90</v>
      </c>
      <c r="Q37" s="43" t="s">
        <v>91</v>
      </c>
      <c r="R37" s="6">
        <v>4883985</v>
      </c>
      <c r="S37" s="7">
        <v>5665208</v>
      </c>
      <c r="T37" s="7">
        <v>3184074</v>
      </c>
      <c r="U37" s="7">
        <v>3889884</v>
      </c>
      <c r="V37" s="7">
        <v>5009156</v>
      </c>
      <c r="W37" s="50" t="s">
        <v>90</v>
      </c>
      <c r="X37" s="43" t="s">
        <v>91</v>
      </c>
      <c r="Y37" s="6">
        <v>10019961</v>
      </c>
      <c r="Z37" s="7">
        <v>6733679</v>
      </c>
      <c r="AA37" s="7">
        <v>14295920</v>
      </c>
      <c r="AB37" s="5">
        <v>7074184</v>
      </c>
      <c r="AC37" s="7">
        <v>1038119</v>
      </c>
      <c r="AD37" s="50" t="s">
        <v>90</v>
      </c>
      <c r="AE37" s="43" t="s">
        <v>91</v>
      </c>
      <c r="AF37" s="6">
        <f t="shared" si="1"/>
        <v>7049167</v>
      </c>
      <c r="AG37" s="39">
        <v>2233398</v>
      </c>
      <c r="AH37" s="39">
        <v>630121</v>
      </c>
      <c r="AI37" s="40">
        <v>3956182</v>
      </c>
      <c r="AJ37" s="33">
        <v>30166</v>
      </c>
      <c r="AK37" s="50" t="s">
        <v>90</v>
      </c>
      <c r="AL37" s="43" t="s">
        <v>91</v>
      </c>
      <c r="AM37" s="6">
        <v>199300</v>
      </c>
      <c r="AN37" s="7"/>
      <c r="AO37" s="41"/>
      <c r="AP37" s="41"/>
      <c r="AQ37" s="41"/>
    </row>
    <row r="38" spans="1:43" s="49" customFormat="1" ht="15" customHeight="1">
      <c r="A38" s="50" t="s">
        <v>92</v>
      </c>
      <c r="B38" s="43" t="s">
        <v>93</v>
      </c>
      <c r="C38" s="6">
        <v>1187</v>
      </c>
      <c r="D38" s="38">
        <v>1649</v>
      </c>
      <c r="E38" s="7">
        <v>1187</v>
      </c>
      <c r="F38" s="7">
        <v>1649</v>
      </c>
      <c r="G38" s="7">
        <v>0</v>
      </c>
      <c r="H38" s="7">
        <v>0</v>
      </c>
      <c r="I38" s="50" t="s">
        <v>92</v>
      </c>
      <c r="J38" s="43" t="s">
        <v>93</v>
      </c>
      <c r="K38" s="11">
        <f t="shared" si="0"/>
        <v>1187</v>
      </c>
      <c r="L38" s="7">
        <v>0</v>
      </c>
      <c r="M38" s="7">
        <v>650</v>
      </c>
      <c r="N38" s="5">
        <v>397</v>
      </c>
      <c r="O38" s="7">
        <v>0</v>
      </c>
      <c r="P38" s="50" t="s">
        <v>92</v>
      </c>
      <c r="Q38" s="43" t="s">
        <v>93</v>
      </c>
      <c r="R38" s="6">
        <v>0</v>
      </c>
      <c r="S38" s="7">
        <v>0</v>
      </c>
      <c r="T38" s="7">
        <v>0</v>
      </c>
      <c r="U38" s="7">
        <v>0</v>
      </c>
      <c r="V38" s="7">
        <v>0</v>
      </c>
      <c r="W38" s="50" t="s">
        <v>92</v>
      </c>
      <c r="X38" s="43" t="s">
        <v>93</v>
      </c>
      <c r="Y38" s="6">
        <v>52</v>
      </c>
      <c r="Z38" s="7">
        <v>0</v>
      </c>
      <c r="AA38" s="7">
        <v>88</v>
      </c>
      <c r="AB38" s="5">
        <v>0</v>
      </c>
      <c r="AC38" s="7">
        <v>0</v>
      </c>
      <c r="AD38" s="50" t="s">
        <v>92</v>
      </c>
      <c r="AE38" s="43" t="s">
        <v>93</v>
      </c>
      <c r="AF38" s="6">
        <f t="shared" si="1"/>
        <v>0</v>
      </c>
      <c r="AG38" s="39">
        <v>0</v>
      </c>
      <c r="AH38" s="39">
        <v>0</v>
      </c>
      <c r="AI38" s="40">
        <v>0</v>
      </c>
      <c r="AJ38" s="33">
        <v>0</v>
      </c>
      <c r="AK38" s="50" t="s">
        <v>92</v>
      </c>
      <c r="AL38" s="43" t="s">
        <v>93</v>
      </c>
      <c r="AM38" s="6">
        <v>0</v>
      </c>
      <c r="AN38" s="7"/>
      <c r="AO38" s="41"/>
      <c r="AP38" s="41"/>
      <c r="AQ38" s="41"/>
    </row>
    <row r="39" spans="1:43" s="49" customFormat="1" ht="15" customHeight="1">
      <c r="A39" s="50" t="s">
        <v>94</v>
      </c>
      <c r="B39" s="43" t="s">
        <v>95</v>
      </c>
      <c r="C39" s="6">
        <v>22938589</v>
      </c>
      <c r="D39" s="38">
        <v>21904654</v>
      </c>
      <c r="E39" s="7">
        <v>22656536</v>
      </c>
      <c r="F39" s="7">
        <v>21621952</v>
      </c>
      <c r="G39" s="7">
        <v>282053</v>
      </c>
      <c r="H39" s="7">
        <v>282702</v>
      </c>
      <c r="I39" s="50" t="s">
        <v>94</v>
      </c>
      <c r="J39" s="43" t="s">
        <v>95</v>
      </c>
      <c r="K39" s="11">
        <f t="shared" si="0"/>
        <v>22656536</v>
      </c>
      <c r="L39" s="7">
        <v>2066905</v>
      </c>
      <c r="M39" s="7">
        <v>632978</v>
      </c>
      <c r="N39" s="5">
        <v>1243855</v>
      </c>
      <c r="O39" s="7">
        <v>1695059</v>
      </c>
      <c r="P39" s="50" t="s">
        <v>94</v>
      </c>
      <c r="Q39" s="43" t="s">
        <v>95</v>
      </c>
      <c r="R39" s="6">
        <v>1182684</v>
      </c>
      <c r="S39" s="7">
        <v>3257552</v>
      </c>
      <c r="T39" s="7">
        <v>2389535</v>
      </c>
      <c r="U39" s="7">
        <v>1860436</v>
      </c>
      <c r="V39" s="7">
        <v>974014</v>
      </c>
      <c r="W39" s="50" t="s">
        <v>94</v>
      </c>
      <c r="X39" s="43" t="s">
        <v>95</v>
      </c>
      <c r="Y39" s="6">
        <v>2111724</v>
      </c>
      <c r="Z39" s="7">
        <v>2812955</v>
      </c>
      <c r="AA39" s="7">
        <v>1753336</v>
      </c>
      <c r="AB39" s="5">
        <v>586425</v>
      </c>
      <c r="AC39" s="7">
        <v>89078</v>
      </c>
      <c r="AD39" s="50" t="s">
        <v>94</v>
      </c>
      <c r="AE39" s="43" t="s">
        <v>95</v>
      </c>
      <c r="AF39" s="6">
        <f t="shared" si="1"/>
        <v>282053</v>
      </c>
      <c r="AG39" s="39">
        <v>258508</v>
      </c>
      <c r="AH39" s="39">
        <v>0</v>
      </c>
      <c r="AI39" s="40">
        <v>22075</v>
      </c>
      <c r="AJ39" s="33">
        <v>1470</v>
      </c>
      <c r="AK39" s="50" t="s">
        <v>94</v>
      </c>
      <c r="AL39" s="43" t="s">
        <v>95</v>
      </c>
      <c r="AM39" s="6">
        <v>0</v>
      </c>
      <c r="AN39" s="7"/>
      <c r="AO39" s="41"/>
      <c r="AP39" s="41"/>
      <c r="AQ39" s="41"/>
    </row>
    <row r="40" spans="1:43" s="49" customFormat="1" ht="15" customHeight="1">
      <c r="A40" s="50" t="s">
        <v>96</v>
      </c>
      <c r="B40" s="43" t="s">
        <v>97</v>
      </c>
      <c r="C40" s="6">
        <v>318433</v>
      </c>
      <c r="D40" s="38">
        <v>20518470</v>
      </c>
      <c r="E40" s="7">
        <v>313056</v>
      </c>
      <c r="F40" s="7">
        <v>20517688</v>
      </c>
      <c r="G40" s="7">
        <v>5377</v>
      </c>
      <c r="H40" s="7">
        <v>782</v>
      </c>
      <c r="I40" s="50" t="s">
        <v>96</v>
      </c>
      <c r="J40" s="43" t="s">
        <v>97</v>
      </c>
      <c r="K40" s="11">
        <f t="shared" si="0"/>
        <v>313056</v>
      </c>
      <c r="L40" s="7">
        <v>6340</v>
      </c>
      <c r="M40" s="7">
        <v>760</v>
      </c>
      <c r="N40" s="5">
        <v>135465</v>
      </c>
      <c r="O40" s="7">
        <v>7659</v>
      </c>
      <c r="P40" s="50" t="s">
        <v>96</v>
      </c>
      <c r="Q40" s="43" t="s">
        <v>97</v>
      </c>
      <c r="R40" s="6">
        <v>5551</v>
      </c>
      <c r="S40" s="7">
        <v>6732</v>
      </c>
      <c r="T40" s="7">
        <v>0</v>
      </c>
      <c r="U40" s="7">
        <v>0</v>
      </c>
      <c r="V40" s="7">
        <v>14088</v>
      </c>
      <c r="W40" s="50" t="s">
        <v>96</v>
      </c>
      <c r="X40" s="43" t="s">
        <v>97</v>
      </c>
      <c r="Y40" s="6">
        <v>2235</v>
      </c>
      <c r="Z40" s="7">
        <v>131053</v>
      </c>
      <c r="AA40" s="7">
        <v>12</v>
      </c>
      <c r="AB40" s="5">
        <v>0</v>
      </c>
      <c r="AC40" s="7">
        <v>3161</v>
      </c>
      <c r="AD40" s="50" t="s">
        <v>96</v>
      </c>
      <c r="AE40" s="43" t="s">
        <v>97</v>
      </c>
      <c r="AF40" s="6">
        <f t="shared" si="1"/>
        <v>5377</v>
      </c>
      <c r="AG40" s="39">
        <v>1111</v>
      </c>
      <c r="AH40" s="39">
        <v>0</v>
      </c>
      <c r="AI40" s="40">
        <v>0</v>
      </c>
      <c r="AJ40" s="33">
        <v>4266</v>
      </c>
      <c r="AK40" s="50" t="s">
        <v>96</v>
      </c>
      <c r="AL40" s="43" t="s">
        <v>97</v>
      </c>
      <c r="AM40" s="6">
        <v>0</v>
      </c>
      <c r="AN40" s="7"/>
      <c r="AO40" s="41"/>
      <c r="AP40" s="41"/>
      <c r="AQ40" s="41"/>
    </row>
    <row r="41" spans="1:43" s="49" customFormat="1" ht="15" customHeight="1">
      <c r="A41" s="50" t="s">
        <v>98</v>
      </c>
      <c r="B41" s="43" t="s">
        <v>99</v>
      </c>
      <c r="C41" s="6">
        <v>0</v>
      </c>
      <c r="D41" s="38">
        <v>0</v>
      </c>
      <c r="E41" s="7">
        <v>0</v>
      </c>
      <c r="F41" s="7">
        <v>0</v>
      </c>
      <c r="G41" s="7">
        <v>0</v>
      </c>
      <c r="H41" s="7">
        <v>0</v>
      </c>
      <c r="I41" s="50" t="s">
        <v>98</v>
      </c>
      <c r="J41" s="43" t="s">
        <v>99</v>
      </c>
      <c r="K41" s="6">
        <f t="shared" si="0"/>
        <v>0</v>
      </c>
      <c r="L41" s="7">
        <v>0</v>
      </c>
      <c r="M41" s="7">
        <v>0</v>
      </c>
      <c r="N41" s="5">
        <v>0</v>
      </c>
      <c r="O41" s="7">
        <v>0</v>
      </c>
      <c r="P41" s="50" t="s">
        <v>98</v>
      </c>
      <c r="Q41" s="43" t="s">
        <v>99</v>
      </c>
      <c r="R41" s="6">
        <v>0</v>
      </c>
      <c r="S41" s="7">
        <v>0</v>
      </c>
      <c r="T41" s="7">
        <v>0</v>
      </c>
      <c r="U41" s="7">
        <v>0</v>
      </c>
      <c r="V41" s="7">
        <v>0</v>
      </c>
      <c r="W41" s="50" t="s">
        <v>98</v>
      </c>
      <c r="X41" s="43" t="s">
        <v>99</v>
      </c>
      <c r="Y41" s="6">
        <v>0</v>
      </c>
      <c r="Z41" s="7">
        <v>0</v>
      </c>
      <c r="AA41" s="7">
        <v>0</v>
      </c>
      <c r="AB41" s="5">
        <v>0</v>
      </c>
      <c r="AC41" s="7">
        <v>0</v>
      </c>
      <c r="AD41" s="50" t="s">
        <v>98</v>
      </c>
      <c r="AE41" s="43" t="s">
        <v>99</v>
      </c>
      <c r="AF41" s="6">
        <f t="shared" si="1"/>
        <v>0</v>
      </c>
      <c r="AG41" s="39">
        <v>0</v>
      </c>
      <c r="AH41" s="39">
        <v>0</v>
      </c>
      <c r="AI41" s="40">
        <v>0</v>
      </c>
      <c r="AJ41" s="33">
        <v>0</v>
      </c>
      <c r="AK41" s="50" t="s">
        <v>98</v>
      </c>
      <c r="AL41" s="43" t="s">
        <v>99</v>
      </c>
      <c r="AM41" s="6">
        <v>0</v>
      </c>
      <c r="AN41" s="7"/>
      <c r="AO41" s="41"/>
      <c r="AP41" s="41"/>
      <c r="AQ41" s="41"/>
    </row>
    <row r="42" spans="1:43" s="49" customFormat="1" ht="15" customHeight="1">
      <c r="A42" s="50" t="s">
        <v>100</v>
      </c>
      <c r="B42" s="43" t="s">
        <v>101</v>
      </c>
      <c r="C42" s="6">
        <v>0</v>
      </c>
      <c r="D42" s="38">
        <v>0</v>
      </c>
      <c r="E42" s="7">
        <v>0</v>
      </c>
      <c r="F42" s="7">
        <v>0</v>
      </c>
      <c r="G42" s="7">
        <v>0</v>
      </c>
      <c r="H42" s="7">
        <v>0</v>
      </c>
      <c r="I42" s="50" t="s">
        <v>100</v>
      </c>
      <c r="J42" s="43" t="s">
        <v>101</v>
      </c>
      <c r="K42" s="6">
        <f t="shared" si="0"/>
        <v>0</v>
      </c>
      <c r="L42" s="7">
        <v>0</v>
      </c>
      <c r="M42" s="7">
        <v>0</v>
      </c>
      <c r="N42" s="5">
        <v>0</v>
      </c>
      <c r="O42" s="7">
        <v>0</v>
      </c>
      <c r="P42" s="50" t="s">
        <v>100</v>
      </c>
      <c r="Q42" s="43" t="s">
        <v>101</v>
      </c>
      <c r="R42" s="6">
        <v>0</v>
      </c>
      <c r="S42" s="7">
        <v>0</v>
      </c>
      <c r="T42" s="7">
        <v>0</v>
      </c>
      <c r="U42" s="7">
        <v>0</v>
      </c>
      <c r="V42" s="7">
        <v>0</v>
      </c>
      <c r="W42" s="50" t="s">
        <v>100</v>
      </c>
      <c r="X42" s="43" t="s">
        <v>101</v>
      </c>
      <c r="Y42" s="6">
        <v>0</v>
      </c>
      <c r="Z42" s="7">
        <v>0</v>
      </c>
      <c r="AA42" s="7">
        <v>0</v>
      </c>
      <c r="AB42" s="5">
        <v>0</v>
      </c>
      <c r="AC42" s="7">
        <v>0</v>
      </c>
      <c r="AD42" s="50" t="s">
        <v>100</v>
      </c>
      <c r="AE42" s="43" t="s">
        <v>101</v>
      </c>
      <c r="AF42" s="6">
        <f t="shared" si="1"/>
        <v>0</v>
      </c>
      <c r="AG42" s="39">
        <v>0</v>
      </c>
      <c r="AH42" s="39">
        <v>0</v>
      </c>
      <c r="AI42" s="40">
        <v>0</v>
      </c>
      <c r="AJ42" s="33">
        <v>0</v>
      </c>
      <c r="AK42" s="50" t="s">
        <v>100</v>
      </c>
      <c r="AL42" s="43" t="s">
        <v>101</v>
      </c>
      <c r="AM42" s="6">
        <v>0</v>
      </c>
      <c r="AN42" s="7"/>
      <c r="AO42" s="41"/>
      <c r="AP42" s="41"/>
      <c r="AQ42" s="41"/>
    </row>
    <row r="43" spans="1:43" s="49" customFormat="1" ht="25.15" customHeight="1">
      <c r="A43" s="37" t="s">
        <v>102</v>
      </c>
      <c r="B43" s="8" t="s">
        <v>103</v>
      </c>
      <c r="C43" s="6">
        <v>0</v>
      </c>
      <c r="D43" s="38">
        <v>0</v>
      </c>
      <c r="E43" s="7">
        <v>0</v>
      </c>
      <c r="F43" s="7">
        <v>0</v>
      </c>
      <c r="G43" s="7">
        <v>0</v>
      </c>
      <c r="H43" s="7">
        <v>0</v>
      </c>
      <c r="I43" s="37" t="s">
        <v>102</v>
      </c>
      <c r="J43" s="8" t="s">
        <v>103</v>
      </c>
      <c r="K43" s="6">
        <f t="shared" si="0"/>
        <v>0</v>
      </c>
      <c r="L43" s="7">
        <v>0</v>
      </c>
      <c r="M43" s="7">
        <v>0</v>
      </c>
      <c r="N43" s="5">
        <v>0</v>
      </c>
      <c r="O43" s="7">
        <v>0</v>
      </c>
      <c r="P43" s="37" t="s">
        <v>102</v>
      </c>
      <c r="Q43" s="8" t="s">
        <v>103</v>
      </c>
      <c r="R43" s="6">
        <v>0</v>
      </c>
      <c r="S43" s="7">
        <v>0</v>
      </c>
      <c r="T43" s="7">
        <v>0</v>
      </c>
      <c r="U43" s="7">
        <v>0</v>
      </c>
      <c r="V43" s="7">
        <v>0</v>
      </c>
      <c r="W43" s="37" t="s">
        <v>102</v>
      </c>
      <c r="X43" s="8" t="s">
        <v>103</v>
      </c>
      <c r="Y43" s="6">
        <v>0</v>
      </c>
      <c r="Z43" s="7">
        <v>0</v>
      </c>
      <c r="AA43" s="7">
        <v>0</v>
      </c>
      <c r="AB43" s="5">
        <v>0</v>
      </c>
      <c r="AC43" s="7">
        <v>0</v>
      </c>
      <c r="AD43" s="37" t="s">
        <v>102</v>
      </c>
      <c r="AE43" s="8" t="s">
        <v>103</v>
      </c>
      <c r="AF43" s="6">
        <f t="shared" si="1"/>
        <v>0</v>
      </c>
      <c r="AG43" s="39">
        <v>0</v>
      </c>
      <c r="AH43" s="39">
        <v>0</v>
      </c>
      <c r="AI43" s="40">
        <v>0</v>
      </c>
      <c r="AJ43" s="33">
        <v>0</v>
      </c>
      <c r="AK43" s="37" t="s">
        <v>102</v>
      </c>
      <c r="AL43" s="8" t="s">
        <v>103</v>
      </c>
      <c r="AM43" s="6">
        <v>0</v>
      </c>
      <c r="AN43" s="7"/>
      <c r="AO43" s="41"/>
      <c r="AP43" s="41"/>
      <c r="AQ43" s="41"/>
    </row>
    <row r="44" spans="1:43" ht="28.5" customHeight="1">
      <c r="A44" s="37" t="s">
        <v>104</v>
      </c>
      <c r="B44" s="8" t="s">
        <v>105</v>
      </c>
      <c r="C44" s="6">
        <v>0</v>
      </c>
      <c r="D44" s="38">
        <v>0</v>
      </c>
      <c r="E44" s="7">
        <v>0</v>
      </c>
      <c r="F44" s="7">
        <v>0</v>
      </c>
      <c r="G44" s="7">
        <v>0</v>
      </c>
      <c r="H44" s="7">
        <v>0</v>
      </c>
      <c r="I44" s="37" t="s">
        <v>104</v>
      </c>
      <c r="J44" s="8" t="s">
        <v>105</v>
      </c>
      <c r="K44" s="6">
        <f t="shared" si="0"/>
        <v>0</v>
      </c>
      <c r="L44" s="7">
        <v>0</v>
      </c>
      <c r="M44" s="7">
        <v>0</v>
      </c>
      <c r="N44" s="5">
        <v>0</v>
      </c>
      <c r="O44" s="7">
        <v>0</v>
      </c>
      <c r="P44" s="37" t="s">
        <v>104</v>
      </c>
      <c r="Q44" s="8" t="s">
        <v>105</v>
      </c>
      <c r="R44" s="6">
        <v>0</v>
      </c>
      <c r="S44" s="7">
        <v>0</v>
      </c>
      <c r="T44" s="7">
        <v>0</v>
      </c>
      <c r="U44" s="7">
        <v>0</v>
      </c>
      <c r="V44" s="7">
        <v>0</v>
      </c>
      <c r="W44" s="37" t="s">
        <v>104</v>
      </c>
      <c r="X44" s="8" t="s">
        <v>105</v>
      </c>
      <c r="Y44" s="6">
        <v>0</v>
      </c>
      <c r="Z44" s="7">
        <v>0</v>
      </c>
      <c r="AA44" s="7">
        <v>0</v>
      </c>
      <c r="AB44" s="5">
        <v>0</v>
      </c>
      <c r="AC44" s="7">
        <v>0</v>
      </c>
      <c r="AD44" s="37" t="s">
        <v>104</v>
      </c>
      <c r="AE44" s="8" t="s">
        <v>105</v>
      </c>
      <c r="AF44" s="6">
        <f t="shared" si="1"/>
        <v>0</v>
      </c>
      <c r="AG44" s="39">
        <v>0</v>
      </c>
      <c r="AH44" s="39">
        <v>0</v>
      </c>
      <c r="AI44" s="40">
        <v>0</v>
      </c>
      <c r="AJ44" s="33">
        <v>0</v>
      </c>
      <c r="AK44" s="37" t="s">
        <v>104</v>
      </c>
      <c r="AL44" s="8" t="s">
        <v>105</v>
      </c>
      <c r="AM44" s="6">
        <v>0</v>
      </c>
      <c r="AN44" s="7"/>
      <c r="AO44" s="41"/>
      <c r="AP44" s="41"/>
      <c r="AQ44" s="41"/>
    </row>
    <row r="45" spans="1:43">
      <c r="A45" s="37" t="s">
        <v>106</v>
      </c>
      <c r="B45" s="43" t="s">
        <v>107</v>
      </c>
      <c r="C45" s="6">
        <v>2349059</v>
      </c>
      <c r="D45" s="38">
        <v>2225285</v>
      </c>
      <c r="E45" s="7">
        <v>2295423</v>
      </c>
      <c r="F45" s="7">
        <v>2172480</v>
      </c>
      <c r="G45" s="7">
        <v>53636</v>
      </c>
      <c r="H45" s="7">
        <v>52805</v>
      </c>
      <c r="I45" s="37" t="s">
        <v>106</v>
      </c>
      <c r="J45" s="43" t="s">
        <v>107</v>
      </c>
      <c r="K45" s="11">
        <f t="shared" si="0"/>
        <v>2295423</v>
      </c>
      <c r="L45" s="7">
        <v>58234</v>
      </c>
      <c r="M45" s="7">
        <v>75843</v>
      </c>
      <c r="N45" s="5">
        <v>827795</v>
      </c>
      <c r="O45" s="7">
        <v>0</v>
      </c>
      <c r="P45" s="37" t="s">
        <v>106</v>
      </c>
      <c r="Q45" s="43" t="s">
        <v>107</v>
      </c>
      <c r="R45" s="6">
        <v>98710</v>
      </c>
      <c r="S45" s="7">
        <v>0</v>
      </c>
      <c r="T45" s="7">
        <v>56974</v>
      </c>
      <c r="U45" s="7">
        <v>33807</v>
      </c>
      <c r="V45" s="7">
        <v>98816</v>
      </c>
      <c r="W45" s="37" t="s">
        <v>106</v>
      </c>
      <c r="X45" s="43" t="s">
        <v>107</v>
      </c>
      <c r="Y45" s="6">
        <v>51076</v>
      </c>
      <c r="Z45" s="7">
        <v>193913</v>
      </c>
      <c r="AA45" s="7">
        <v>427572</v>
      </c>
      <c r="AB45" s="5">
        <v>372683</v>
      </c>
      <c r="AC45" s="7">
        <v>0</v>
      </c>
      <c r="AD45" s="37" t="s">
        <v>106</v>
      </c>
      <c r="AE45" s="43" t="s">
        <v>107</v>
      </c>
      <c r="AF45" s="6">
        <f t="shared" si="1"/>
        <v>53636</v>
      </c>
      <c r="AG45" s="39">
        <v>21588</v>
      </c>
      <c r="AH45" s="39">
        <v>0</v>
      </c>
      <c r="AI45" s="40">
        <v>32048</v>
      </c>
      <c r="AJ45" s="33">
        <v>0</v>
      </c>
      <c r="AK45" s="37" t="s">
        <v>106</v>
      </c>
      <c r="AL45" s="43" t="s">
        <v>107</v>
      </c>
      <c r="AM45" s="6">
        <v>0</v>
      </c>
      <c r="AN45" s="7"/>
      <c r="AO45" s="41"/>
      <c r="AP45" s="41"/>
      <c r="AQ45" s="41"/>
    </row>
    <row r="46" spans="1:43">
      <c r="A46" s="37" t="s">
        <v>108</v>
      </c>
      <c r="B46" s="43" t="s">
        <v>109</v>
      </c>
      <c r="C46" s="6">
        <v>2782528</v>
      </c>
      <c r="D46" s="38">
        <v>2755526</v>
      </c>
      <c r="E46" s="7">
        <v>2776770</v>
      </c>
      <c r="F46" s="7">
        <v>2742707</v>
      </c>
      <c r="G46" s="7">
        <v>5758</v>
      </c>
      <c r="H46" s="7">
        <v>12819</v>
      </c>
      <c r="I46" s="37" t="s">
        <v>108</v>
      </c>
      <c r="J46" s="43" t="s">
        <v>109</v>
      </c>
      <c r="K46" s="11">
        <f t="shared" si="0"/>
        <v>2776770</v>
      </c>
      <c r="L46" s="7">
        <v>275110</v>
      </c>
      <c r="M46" s="7">
        <v>0</v>
      </c>
      <c r="N46" s="5">
        <v>1597557</v>
      </c>
      <c r="O46" s="7">
        <v>44130</v>
      </c>
      <c r="P46" s="37" t="s">
        <v>108</v>
      </c>
      <c r="Q46" s="43" t="s">
        <v>109</v>
      </c>
      <c r="R46" s="6">
        <v>85657</v>
      </c>
      <c r="S46" s="7">
        <v>82316</v>
      </c>
      <c r="T46" s="7">
        <v>45095</v>
      </c>
      <c r="U46" s="7">
        <v>92934</v>
      </c>
      <c r="V46" s="7">
        <v>63920</v>
      </c>
      <c r="W46" s="37" t="s">
        <v>108</v>
      </c>
      <c r="X46" s="43" t="s">
        <v>109</v>
      </c>
      <c r="Y46" s="6">
        <v>41658</v>
      </c>
      <c r="Z46" s="7">
        <v>118904</v>
      </c>
      <c r="AA46" s="7">
        <v>329482</v>
      </c>
      <c r="AB46" s="5">
        <v>0</v>
      </c>
      <c r="AC46" s="7">
        <v>7</v>
      </c>
      <c r="AD46" s="37" t="s">
        <v>108</v>
      </c>
      <c r="AE46" s="43" t="s">
        <v>109</v>
      </c>
      <c r="AF46" s="6">
        <f t="shared" si="1"/>
        <v>5758</v>
      </c>
      <c r="AG46" s="39">
        <v>0</v>
      </c>
      <c r="AH46" s="39">
        <v>5758</v>
      </c>
      <c r="AI46" s="40">
        <v>0</v>
      </c>
      <c r="AJ46" s="33">
        <v>0</v>
      </c>
      <c r="AK46" s="37" t="s">
        <v>108</v>
      </c>
      <c r="AL46" s="43" t="s">
        <v>109</v>
      </c>
      <c r="AM46" s="6">
        <v>0</v>
      </c>
      <c r="AN46" s="7"/>
      <c r="AO46" s="41"/>
      <c r="AP46" s="41"/>
      <c r="AQ46" s="41"/>
    </row>
    <row r="47" spans="1:43">
      <c r="A47" s="37" t="s">
        <v>110</v>
      </c>
      <c r="B47" s="43" t="s">
        <v>111</v>
      </c>
      <c r="C47" s="6">
        <v>21773016</v>
      </c>
      <c r="D47" s="38">
        <v>20104123</v>
      </c>
      <c r="E47" s="7">
        <v>20839796</v>
      </c>
      <c r="F47" s="7">
        <v>19174093</v>
      </c>
      <c r="G47" s="7">
        <v>933220</v>
      </c>
      <c r="H47" s="7">
        <v>930030</v>
      </c>
      <c r="I47" s="37" t="s">
        <v>110</v>
      </c>
      <c r="J47" s="43" t="s">
        <v>111</v>
      </c>
      <c r="K47" s="11">
        <f t="shared" si="0"/>
        <v>20839796</v>
      </c>
      <c r="L47" s="7">
        <v>97754</v>
      </c>
      <c r="M47" s="7">
        <v>105349</v>
      </c>
      <c r="N47" s="5">
        <v>12024578</v>
      </c>
      <c r="O47" s="7">
        <v>3984128</v>
      </c>
      <c r="P47" s="37" t="s">
        <v>110</v>
      </c>
      <c r="Q47" s="43" t="s">
        <v>111</v>
      </c>
      <c r="R47" s="6">
        <v>563483</v>
      </c>
      <c r="S47" s="7">
        <v>205632</v>
      </c>
      <c r="T47" s="7">
        <v>100988</v>
      </c>
      <c r="U47" s="7">
        <v>88674</v>
      </c>
      <c r="V47" s="7">
        <v>19669</v>
      </c>
      <c r="W47" s="37" t="s">
        <v>110</v>
      </c>
      <c r="X47" s="43" t="s">
        <v>111</v>
      </c>
      <c r="Y47" s="6">
        <v>348123</v>
      </c>
      <c r="Z47" s="7">
        <v>488146</v>
      </c>
      <c r="AA47" s="7">
        <v>1528360</v>
      </c>
      <c r="AB47" s="5">
        <v>1187770</v>
      </c>
      <c r="AC47" s="7">
        <v>97142</v>
      </c>
      <c r="AD47" s="37" t="s">
        <v>110</v>
      </c>
      <c r="AE47" s="43" t="s">
        <v>111</v>
      </c>
      <c r="AF47" s="6">
        <f t="shared" si="1"/>
        <v>933220</v>
      </c>
      <c r="AG47" s="39">
        <v>461395</v>
      </c>
      <c r="AH47" s="39">
        <v>0</v>
      </c>
      <c r="AI47" s="40">
        <v>470299</v>
      </c>
      <c r="AJ47" s="33">
        <v>1526</v>
      </c>
      <c r="AK47" s="37" t="s">
        <v>110</v>
      </c>
      <c r="AL47" s="43" t="s">
        <v>111</v>
      </c>
      <c r="AM47" s="6">
        <v>0</v>
      </c>
      <c r="AN47" s="7"/>
      <c r="AO47" s="41"/>
      <c r="AP47" s="41"/>
      <c r="AQ47" s="41"/>
    </row>
    <row r="48" spans="1:43" ht="28.5" customHeight="1">
      <c r="A48" s="44" t="s">
        <v>112</v>
      </c>
      <c r="B48" s="51" t="s">
        <v>113</v>
      </c>
      <c r="C48" s="6">
        <v>0</v>
      </c>
      <c r="D48" s="38">
        <v>0</v>
      </c>
      <c r="E48" s="7">
        <v>0</v>
      </c>
      <c r="F48" s="7">
        <v>0</v>
      </c>
      <c r="G48" s="7">
        <v>0</v>
      </c>
      <c r="H48" s="7">
        <v>0</v>
      </c>
      <c r="I48" s="44" t="s">
        <v>112</v>
      </c>
      <c r="J48" s="51" t="s">
        <v>113</v>
      </c>
      <c r="K48" s="6">
        <f t="shared" si="0"/>
        <v>0</v>
      </c>
      <c r="L48" s="7">
        <v>0</v>
      </c>
      <c r="M48" s="7">
        <v>0</v>
      </c>
      <c r="N48" s="5">
        <v>0</v>
      </c>
      <c r="O48" s="7">
        <v>0</v>
      </c>
      <c r="P48" s="44" t="s">
        <v>112</v>
      </c>
      <c r="Q48" s="51" t="s">
        <v>113</v>
      </c>
      <c r="R48" s="6">
        <v>0</v>
      </c>
      <c r="S48" s="7">
        <v>0</v>
      </c>
      <c r="T48" s="7">
        <v>0</v>
      </c>
      <c r="U48" s="7">
        <v>0</v>
      </c>
      <c r="V48" s="7">
        <v>0</v>
      </c>
      <c r="W48" s="44" t="s">
        <v>112</v>
      </c>
      <c r="X48" s="51" t="s">
        <v>113</v>
      </c>
      <c r="Y48" s="6">
        <v>0</v>
      </c>
      <c r="Z48" s="7">
        <v>0</v>
      </c>
      <c r="AA48" s="7">
        <v>0</v>
      </c>
      <c r="AB48" s="5">
        <v>0</v>
      </c>
      <c r="AC48" s="7">
        <v>0</v>
      </c>
      <c r="AD48" s="44" t="s">
        <v>112</v>
      </c>
      <c r="AE48" s="51" t="s">
        <v>113</v>
      </c>
      <c r="AF48" s="6">
        <f t="shared" si="1"/>
        <v>0</v>
      </c>
      <c r="AG48" s="39">
        <v>0</v>
      </c>
      <c r="AH48" s="39">
        <v>0</v>
      </c>
      <c r="AI48" s="40">
        <v>0</v>
      </c>
      <c r="AJ48" s="33">
        <v>0</v>
      </c>
      <c r="AK48" s="44" t="s">
        <v>112</v>
      </c>
      <c r="AL48" s="51" t="s">
        <v>113</v>
      </c>
      <c r="AM48" s="6">
        <v>0</v>
      </c>
      <c r="AN48" s="7"/>
      <c r="AO48" s="41"/>
      <c r="AP48" s="41"/>
      <c r="AQ48" s="41"/>
    </row>
    <row r="49" spans="1:43">
      <c r="A49" s="44" t="s">
        <v>114</v>
      </c>
      <c r="B49" s="51" t="s">
        <v>115</v>
      </c>
      <c r="C49" s="6">
        <v>1944366</v>
      </c>
      <c r="D49" s="38">
        <v>1649771</v>
      </c>
      <c r="E49" s="7">
        <v>1794591</v>
      </c>
      <c r="F49" s="7">
        <v>1590851</v>
      </c>
      <c r="G49" s="7">
        <v>149775</v>
      </c>
      <c r="H49" s="7">
        <v>58919</v>
      </c>
      <c r="I49" s="44" t="s">
        <v>114</v>
      </c>
      <c r="J49" s="51" t="s">
        <v>115</v>
      </c>
      <c r="K49" s="11">
        <f t="shared" si="0"/>
        <v>1794591</v>
      </c>
      <c r="L49" s="7">
        <v>63686</v>
      </c>
      <c r="M49" s="7">
        <v>27745</v>
      </c>
      <c r="N49" s="5">
        <v>510039</v>
      </c>
      <c r="O49" s="7">
        <v>44184</v>
      </c>
      <c r="P49" s="44" t="s">
        <v>114</v>
      </c>
      <c r="Q49" s="51" t="s">
        <v>115</v>
      </c>
      <c r="R49" s="6">
        <v>16060</v>
      </c>
      <c r="S49" s="7">
        <v>633797</v>
      </c>
      <c r="T49" s="7">
        <v>71738</v>
      </c>
      <c r="U49" s="7">
        <v>3770</v>
      </c>
      <c r="V49" s="7">
        <v>17929</v>
      </c>
      <c r="W49" s="44" t="s">
        <v>114</v>
      </c>
      <c r="X49" s="51" t="s">
        <v>115</v>
      </c>
      <c r="Y49" s="6">
        <v>16570</v>
      </c>
      <c r="Z49" s="7">
        <v>69286</v>
      </c>
      <c r="AA49" s="7">
        <v>253831</v>
      </c>
      <c r="AB49" s="5">
        <v>8976</v>
      </c>
      <c r="AC49" s="7">
        <v>56980</v>
      </c>
      <c r="AD49" s="44" t="s">
        <v>114</v>
      </c>
      <c r="AE49" s="51" t="s">
        <v>115</v>
      </c>
      <c r="AF49" s="6">
        <f t="shared" si="1"/>
        <v>149775</v>
      </c>
      <c r="AG49" s="39">
        <v>26968</v>
      </c>
      <c r="AH49" s="39">
        <v>4565</v>
      </c>
      <c r="AI49" s="40">
        <v>101406</v>
      </c>
      <c r="AJ49" s="33">
        <v>3144</v>
      </c>
      <c r="AK49" s="44" t="s">
        <v>114</v>
      </c>
      <c r="AL49" s="51" t="s">
        <v>115</v>
      </c>
      <c r="AM49" s="6">
        <v>13692</v>
      </c>
      <c r="AN49" s="7"/>
      <c r="AO49" s="41"/>
      <c r="AP49" s="41"/>
      <c r="AQ49" s="41"/>
    </row>
    <row r="50" spans="1:43" s="36" customFormat="1">
      <c r="A50" s="46" t="s">
        <v>116</v>
      </c>
      <c r="B50" s="47" t="s">
        <v>117</v>
      </c>
      <c r="C50" s="9">
        <v>127856251</v>
      </c>
      <c r="D50" s="29">
        <v>58856836</v>
      </c>
      <c r="E50" s="4">
        <v>122443566</v>
      </c>
      <c r="F50" s="4">
        <v>53516999</v>
      </c>
      <c r="G50" s="4">
        <v>5412685</v>
      </c>
      <c r="H50" s="4">
        <v>5339837</v>
      </c>
      <c r="I50" s="46" t="s">
        <v>116</v>
      </c>
      <c r="J50" s="47" t="s">
        <v>117</v>
      </c>
      <c r="K50" s="52">
        <f t="shared" si="0"/>
        <v>122443566</v>
      </c>
      <c r="L50" s="4">
        <v>11189756</v>
      </c>
      <c r="M50" s="4">
        <v>4543536</v>
      </c>
      <c r="N50" s="2">
        <v>18803550</v>
      </c>
      <c r="O50" s="4">
        <v>4261151</v>
      </c>
      <c r="P50" s="46" t="s">
        <v>116</v>
      </c>
      <c r="Q50" s="47" t="s">
        <v>117</v>
      </c>
      <c r="R50" s="9">
        <v>8236141</v>
      </c>
      <c r="S50" s="4">
        <v>9522372</v>
      </c>
      <c r="T50" s="4">
        <v>4306480</v>
      </c>
      <c r="U50" s="4">
        <v>8127631</v>
      </c>
      <c r="V50" s="4">
        <v>6100647</v>
      </c>
      <c r="W50" s="46" t="s">
        <v>116</v>
      </c>
      <c r="X50" s="47" t="s">
        <v>117</v>
      </c>
      <c r="Y50" s="9">
        <v>17518829</v>
      </c>
      <c r="Z50" s="4">
        <v>7461284</v>
      </c>
      <c r="AA50" s="4">
        <v>14982379</v>
      </c>
      <c r="AB50" s="2">
        <v>6174067</v>
      </c>
      <c r="AC50" s="4">
        <v>1215743</v>
      </c>
      <c r="AD50" s="46" t="s">
        <v>116</v>
      </c>
      <c r="AE50" s="47" t="s">
        <v>117</v>
      </c>
      <c r="AF50" s="9">
        <f t="shared" si="1"/>
        <v>5412685</v>
      </c>
      <c r="AG50" s="31">
        <v>1304175</v>
      </c>
      <c r="AH50" s="31">
        <v>341612</v>
      </c>
      <c r="AI50" s="32">
        <v>3353395</v>
      </c>
      <c r="AJ50" s="33">
        <v>84291</v>
      </c>
      <c r="AK50" s="46" t="s">
        <v>116</v>
      </c>
      <c r="AL50" s="47" t="s">
        <v>117</v>
      </c>
      <c r="AM50" s="9">
        <v>329212</v>
      </c>
      <c r="AN50" s="4"/>
      <c r="AO50" s="35"/>
      <c r="AP50" s="35"/>
      <c r="AQ50" s="35"/>
    </row>
    <row r="51" spans="1:43">
      <c r="A51" s="37" t="s">
        <v>118</v>
      </c>
      <c r="B51" s="8" t="s">
        <v>119</v>
      </c>
      <c r="C51" s="6">
        <v>87498689</v>
      </c>
      <c r="D51" s="38">
        <v>78832739</v>
      </c>
      <c r="E51" s="7">
        <v>86076689</v>
      </c>
      <c r="F51" s="7">
        <v>77495739</v>
      </c>
      <c r="G51" s="7">
        <v>1422000</v>
      </c>
      <c r="H51" s="7">
        <v>1337000</v>
      </c>
      <c r="I51" s="37" t="s">
        <v>118</v>
      </c>
      <c r="J51" s="8" t="s">
        <v>119</v>
      </c>
      <c r="K51" s="11">
        <f t="shared" si="0"/>
        <v>86076689</v>
      </c>
      <c r="L51" s="7">
        <v>3622004</v>
      </c>
      <c r="M51" s="7">
        <v>5333500</v>
      </c>
      <c r="N51" s="5">
        <v>14678396</v>
      </c>
      <c r="O51" s="7">
        <v>28000000</v>
      </c>
      <c r="P51" s="37" t="s">
        <v>118</v>
      </c>
      <c r="Q51" s="8" t="s">
        <v>119</v>
      </c>
      <c r="R51" s="6">
        <v>2974119</v>
      </c>
      <c r="S51" s="7">
        <v>2535930</v>
      </c>
      <c r="T51" s="7">
        <v>2524000</v>
      </c>
      <c r="U51" s="7">
        <v>3011638</v>
      </c>
      <c r="V51" s="7">
        <v>2236080</v>
      </c>
      <c r="W51" s="37" t="s">
        <v>118</v>
      </c>
      <c r="X51" s="8" t="s">
        <v>119</v>
      </c>
      <c r="Y51" s="6">
        <v>3159633</v>
      </c>
      <c r="Z51" s="7">
        <v>2001386</v>
      </c>
      <c r="AA51" s="7">
        <v>2000000</v>
      </c>
      <c r="AB51" s="5">
        <v>12000003</v>
      </c>
      <c r="AC51" s="7">
        <v>2000000</v>
      </c>
      <c r="AD51" s="37" t="s">
        <v>118</v>
      </c>
      <c r="AE51" s="8" t="s">
        <v>119</v>
      </c>
      <c r="AF51" s="6">
        <f t="shared" si="1"/>
        <v>1422000</v>
      </c>
      <c r="AG51" s="39">
        <v>500000</v>
      </c>
      <c r="AH51" s="39">
        <v>180000</v>
      </c>
      <c r="AI51" s="40">
        <v>50000</v>
      </c>
      <c r="AJ51" s="33">
        <v>350000</v>
      </c>
      <c r="AK51" s="37" t="s">
        <v>118</v>
      </c>
      <c r="AL51" s="8" t="s">
        <v>119</v>
      </c>
      <c r="AM51" s="6">
        <v>342000</v>
      </c>
      <c r="AN51" s="7"/>
      <c r="AO51" s="41"/>
      <c r="AP51" s="53"/>
      <c r="AQ51" s="41"/>
    </row>
    <row r="52" spans="1:43">
      <c r="A52" s="37" t="s">
        <v>120</v>
      </c>
      <c r="B52" s="8" t="s">
        <v>121</v>
      </c>
      <c r="C52" s="6">
        <v>17020834</v>
      </c>
      <c r="D52" s="38">
        <v>38589453</v>
      </c>
      <c r="E52" s="7">
        <v>16956303</v>
      </c>
      <c r="F52" s="7">
        <v>38525646</v>
      </c>
      <c r="G52" s="7">
        <v>64531</v>
      </c>
      <c r="H52" s="7">
        <v>63807</v>
      </c>
      <c r="I52" s="37" t="s">
        <v>120</v>
      </c>
      <c r="J52" s="8" t="s">
        <v>121</v>
      </c>
      <c r="K52" s="11">
        <f t="shared" si="0"/>
        <v>16956303</v>
      </c>
      <c r="L52" s="12">
        <v>98962</v>
      </c>
      <c r="M52" s="12">
        <v>2690632</v>
      </c>
      <c r="N52" s="54">
        <v>6000000</v>
      </c>
      <c r="O52" s="12">
        <v>25</v>
      </c>
      <c r="P52" s="37" t="s">
        <v>120</v>
      </c>
      <c r="Q52" s="8" t="s">
        <v>121</v>
      </c>
      <c r="R52" s="11">
        <v>35143</v>
      </c>
      <c r="S52" s="12">
        <v>172495</v>
      </c>
      <c r="T52" s="12">
        <v>26216</v>
      </c>
      <c r="U52" s="12">
        <v>0</v>
      </c>
      <c r="V52" s="12">
        <v>0</v>
      </c>
      <c r="W52" s="37" t="s">
        <v>120</v>
      </c>
      <c r="X52" s="8" t="s">
        <v>121</v>
      </c>
      <c r="Y52" s="11">
        <v>64800</v>
      </c>
      <c r="Z52" s="12">
        <v>5278</v>
      </c>
      <c r="AA52" s="12">
        <v>7861133</v>
      </c>
      <c r="AB52" s="10">
        <v>1084</v>
      </c>
      <c r="AC52" s="12">
        <v>535</v>
      </c>
      <c r="AD52" s="37" t="s">
        <v>120</v>
      </c>
      <c r="AE52" s="8" t="s">
        <v>121</v>
      </c>
      <c r="AF52" s="11">
        <f t="shared" si="1"/>
        <v>64531</v>
      </c>
      <c r="AG52" s="39">
        <v>0</v>
      </c>
      <c r="AH52" s="39">
        <v>0</v>
      </c>
      <c r="AI52" s="40">
        <v>0</v>
      </c>
      <c r="AJ52" s="33">
        <v>63389</v>
      </c>
      <c r="AK52" s="37" t="s">
        <v>120</v>
      </c>
      <c r="AL52" s="8" t="s">
        <v>121</v>
      </c>
      <c r="AM52" s="11">
        <v>1142</v>
      </c>
      <c r="AN52" s="7"/>
      <c r="AO52" s="55"/>
      <c r="AP52" s="55"/>
      <c r="AQ52" s="55"/>
    </row>
    <row r="53" spans="1:43">
      <c r="A53" s="37" t="s">
        <v>122</v>
      </c>
      <c r="B53" s="8" t="s">
        <v>123</v>
      </c>
      <c r="C53" s="6">
        <v>20486880</v>
      </c>
      <c r="D53" s="38">
        <v>-56288239</v>
      </c>
      <c r="E53" s="7">
        <v>16483294</v>
      </c>
      <c r="F53" s="7">
        <v>-60338685</v>
      </c>
      <c r="G53" s="7">
        <v>4003586</v>
      </c>
      <c r="H53" s="7">
        <v>4050446</v>
      </c>
      <c r="I53" s="37" t="s">
        <v>122</v>
      </c>
      <c r="J53" s="8" t="s">
        <v>123</v>
      </c>
      <c r="K53" s="11">
        <f t="shared" si="0"/>
        <v>16483294</v>
      </c>
      <c r="L53" s="12">
        <v>7188481</v>
      </c>
      <c r="M53" s="12">
        <v>-3731502</v>
      </c>
      <c r="N53" s="54">
        <v>-2316331</v>
      </c>
      <c r="O53" s="12">
        <v>-24138260</v>
      </c>
      <c r="P53" s="37" t="s">
        <v>122</v>
      </c>
      <c r="Q53" s="8" t="s">
        <v>123</v>
      </c>
      <c r="R53" s="11">
        <v>5080881</v>
      </c>
      <c r="S53" s="12">
        <v>6856661</v>
      </c>
      <c r="T53" s="12">
        <v>1667666</v>
      </c>
      <c r="U53" s="12">
        <v>4758852</v>
      </c>
      <c r="V53" s="12">
        <v>3842400</v>
      </c>
      <c r="W53" s="37" t="s">
        <v>122</v>
      </c>
      <c r="X53" s="8" t="s">
        <v>123</v>
      </c>
      <c r="Y53" s="11">
        <v>13478445</v>
      </c>
      <c r="Z53" s="12">
        <v>5521981</v>
      </c>
      <c r="AA53" s="12">
        <v>5213207</v>
      </c>
      <c r="AB53" s="10">
        <v>-6099953</v>
      </c>
      <c r="AC53" s="12">
        <v>-839234</v>
      </c>
      <c r="AD53" s="37" t="s">
        <v>122</v>
      </c>
      <c r="AE53" s="8" t="s">
        <v>123</v>
      </c>
      <c r="AF53" s="11">
        <f t="shared" si="1"/>
        <v>4003586</v>
      </c>
      <c r="AG53" s="56">
        <v>811880</v>
      </c>
      <c r="AH53" s="56">
        <v>161612</v>
      </c>
      <c r="AI53" s="56">
        <v>3373005</v>
      </c>
      <c r="AJ53" s="33">
        <v>-328981</v>
      </c>
      <c r="AK53" s="37" t="s">
        <v>122</v>
      </c>
      <c r="AL53" s="8" t="s">
        <v>123</v>
      </c>
      <c r="AM53" s="11">
        <v>-13930</v>
      </c>
      <c r="AN53" s="12"/>
      <c r="AO53" s="57"/>
      <c r="AP53" s="57"/>
      <c r="AQ53" s="57"/>
    </row>
    <row r="54" spans="1:43" ht="15" thickBot="1">
      <c r="A54" s="58" t="s">
        <v>124</v>
      </c>
      <c r="B54" s="59" t="s">
        <v>125</v>
      </c>
      <c r="C54" s="60">
        <v>2849847</v>
      </c>
      <c r="D54" s="14">
        <v>-2277116</v>
      </c>
      <c r="E54" s="14">
        <v>2927280</v>
      </c>
      <c r="F54" s="14">
        <v>-2165700</v>
      </c>
      <c r="G54" s="69">
        <v>-77433</v>
      </c>
      <c r="H54" s="14">
        <v>-111416</v>
      </c>
      <c r="I54" s="58" t="s">
        <v>124</v>
      </c>
      <c r="J54" s="59" t="s">
        <v>125</v>
      </c>
      <c r="K54" s="13">
        <f t="shared" si="0"/>
        <v>2927280</v>
      </c>
      <c r="L54" s="61">
        <v>280309</v>
      </c>
      <c r="M54" s="61">
        <v>250906</v>
      </c>
      <c r="N54" s="62">
        <v>441485</v>
      </c>
      <c r="O54" s="61">
        <v>399386</v>
      </c>
      <c r="P54" s="58" t="s">
        <v>124</v>
      </c>
      <c r="Q54" s="59" t="s">
        <v>125</v>
      </c>
      <c r="R54" s="13">
        <v>145998</v>
      </c>
      <c r="S54" s="61">
        <v>-42714</v>
      </c>
      <c r="T54" s="61">
        <v>88598</v>
      </c>
      <c r="U54" s="61">
        <v>357141</v>
      </c>
      <c r="V54" s="61">
        <v>22167</v>
      </c>
      <c r="W54" s="58" t="s">
        <v>124</v>
      </c>
      <c r="X54" s="59" t="s">
        <v>125</v>
      </c>
      <c r="Y54" s="13">
        <v>815951</v>
      </c>
      <c r="Z54" s="61">
        <v>-67361</v>
      </c>
      <c r="AA54" s="61">
        <v>-91961</v>
      </c>
      <c r="AB54" s="61">
        <v>272933</v>
      </c>
      <c r="AC54" s="61">
        <v>54442</v>
      </c>
      <c r="AD54" s="58" t="s">
        <v>124</v>
      </c>
      <c r="AE54" s="59" t="s">
        <v>125</v>
      </c>
      <c r="AF54" s="13">
        <f t="shared" si="1"/>
        <v>-77433</v>
      </c>
      <c r="AG54" s="63">
        <v>-7706</v>
      </c>
      <c r="AH54" s="63">
        <v>0</v>
      </c>
      <c r="AI54" s="64">
        <v>-69610</v>
      </c>
      <c r="AJ54" s="65">
        <v>-117</v>
      </c>
      <c r="AK54" s="58" t="s">
        <v>124</v>
      </c>
      <c r="AL54" s="59" t="s">
        <v>125</v>
      </c>
      <c r="AM54" s="13">
        <v>0</v>
      </c>
      <c r="AN54" s="14"/>
      <c r="AO54" s="66"/>
      <c r="AP54" s="66"/>
      <c r="AQ54" s="67"/>
    </row>
    <row r="58" spans="1:43">
      <c r="E58" s="78"/>
      <c r="H58" s="68"/>
    </row>
    <row r="59" spans="1:43">
      <c r="E59" s="78"/>
      <c r="H59" s="68"/>
    </row>
    <row r="60" spans="1:43">
      <c r="C60" s="78"/>
      <c r="D60" s="78"/>
      <c r="E60" s="78"/>
      <c r="H60" s="68"/>
      <c r="AF60" s="78"/>
    </row>
    <row r="61" spans="1:43">
      <c r="C61" s="78"/>
      <c r="D61" s="78"/>
      <c r="E61" s="78"/>
      <c r="H61" s="68"/>
      <c r="AF61" s="78"/>
    </row>
    <row r="62" spans="1:43">
      <c r="C62" s="78"/>
      <c r="D62" s="78"/>
      <c r="E62" s="78"/>
      <c r="H62" s="68"/>
      <c r="AF62" s="78"/>
    </row>
    <row r="63" spans="1:43">
      <c r="C63" s="78"/>
      <c r="D63" s="78"/>
      <c r="E63" s="78"/>
      <c r="H63" s="68"/>
      <c r="AF63" s="78"/>
    </row>
    <row r="64" spans="1:43">
      <c r="C64" s="78"/>
      <c r="D64" s="78"/>
      <c r="E64" s="78"/>
      <c r="H64" s="68"/>
      <c r="AF64" s="78"/>
    </row>
    <row r="65" spans="3:32">
      <c r="C65" s="78"/>
      <c r="D65" s="78"/>
      <c r="E65" s="78"/>
      <c r="H65" s="68"/>
      <c r="AF65" s="78"/>
    </row>
    <row r="66" spans="3:32">
      <c r="C66" s="78"/>
      <c r="D66" s="78"/>
      <c r="E66" s="78"/>
      <c r="H66" s="68"/>
      <c r="AF66" s="78"/>
    </row>
    <row r="67" spans="3:32">
      <c r="C67" s="78"/>
      <c r="D67" s="78"/>
      <c r="E67" s="78"/>
      <c r="H67" s="68"/>
      <c r="AF67" s="78"/>
    </row>
    <row r="68" spans="3:32">
      <c r="C68" s="78"/>
      <c r="D68" s="78"/>
      <c r="E68" s="78"/>
      <c r="H68" s="68"/>
      <c r="AF68" s="78"/>
    </row>
    <row r="69" spans="3:32">
      <c r="C69" s="78"/>
      <c r="D69" s="78"/>
      <c r="E69" s="78"/>
      <c r="H69" s="68"/>
      <c r="AF69" s="78"/>
    </row>
    <row r="70" spans="3:32">
      <c r="C70" s="78"/>
      <c r="D70" s="78"/>
      <c r="E70" s="78"/>
      <c r="H70" s="68"/>
      <c r="AF70" s="78"/>
    </row>
    <row r="71" spans="3:32">
      <c r="C71" s="78"/>
      <c r="D71" s="78"/>
      <c r="E71" s="78"/>
      <c r="H71" s="68"/>
      <c r="AF71" s="78"/>
    </row>
    <row r="72" spans="3:32">
      <c r="C72" s="78"/>
      <c r="D72" s="78"/>
      <c r="E72" s="78"/>
      <c r="H72" s="68"/>
      <c r="AF72" s="78"/>
    </row>
    <row r="73" spans="3:32">
      <c r="C73" s="78"/>
      <c r="D73" s="78"/>
      <c r="E73" s="78"/>
      <c r="H73" s="68"/>
      <c r="AF73" s="78"/>
    </row>
    <row r="74" spans="3:32">
      <c r="C74" s="78"/>
      <c r="D74" s="78"/>
      <c r="E74" s="78"/>
      <c r="H74" s="68"/>
      <c r="AF74" s="78"/>
    </row>
    <row r="75" spans="3:32">
      <c r="C75" s="78"/>
      <c r="D75" s="78"/>
      <c r="E75" s="78"/>
      <c r="H75" s="68"/>
      <c r="AF75" s="78"/>
    </row>
    <row r="76" spans="3:32">
      <c r="C76" s="78"/>
      <c r="D76" s="78"/>
      <c r="E76" s="78"/>
      <c r="H76" s="68"/>
      <c r="AF76" s="78"/>
    </row>
    <row r="77" spans="3:32">
      <c r="C77" s="78"/>
      <c r="D77" s="78"/>
      <c r="E77" s="78"/>
      <c r="H77" s="68"/>
      <c r="AF77" s="78"/>
    </row>
    <row r="78" spans="3:32">
      <c r="C78" s="78"/>
      <c r="D78" s="78"/>
      <c r="E78" s="78"/>
      <c r="H78" s="68"/>
      <c r="AF78" s="78"/>
    </row>
    <row r="79" spans="3:32">
      <c r="C79" s="78"/>
      <c r="D79" s="78"/>
      <c r="E79" s="78"/>
      <c r="H79" s="68"/>
      <c r="AF79" s="78"/>
    </row>
    <row r="80" spans="3:32">
      <c r="C80" s="78"/>
      <c r="D80" s="78"/>
      <c r="E80" s="78"/>
      <c r="H80" s="68"/>
      <c r="AF80" s="78"/>
    </row>
    <row r="81" spans="3:32">
      <c r="C81" s="78"/>
      <c r="D81" s="78"/>
      <c r="E81" s="78"/>
      <c r="H81" s="68"/>
      <c r="AF81" s="78"/>
    </row>
    <row r="82" spans="3:32">
      <c r="C82" s="78"/>
      <c r="D82" s="78"/>
      <c r="E82" s="78"/>
      <c r="H82" s="68"/>
      <c r="AF82" s="78"/>
    </row>
    <row r="83" spans="3:32">
      <c r="C83" s="78"/>
      <c r="D83" s="78"/>
      <c r="E83" s="78"/>
      <c r="H83" s="68"/>
      <c r="AF83" s="78"/>
    </row>
    <row r="84" spans="3:32">
      <c r="C84" s="78"/>
      <c r="D84" s="78"/>
      <c r="E84" s="78"/>
      <c r="H84" s="68"/>
      <c r="AF84" s="78"/>
    </row>
    <row r="85" spans="3:32">
      <c r="C85" s="78"/>
      <c r="D85" s="78"/>
      <c r="E85" s="78"/>
      <c r="H85" s="68"/>
      <c r="AF85" s="78"/>
    </row>
    <row r="86" spans="3:32">
      <c r="C86" s="78"/>
      <c r="D86" s="78"/>
      <c r="E86" s="78"/>
      <c r="H86" s="68"/>
      <c r="AF86" s="78"/>
    </row>
    <row r="87" spans="3:32">
      <c r="C87" s="78"/>
      <c r="D87" s="78"/>
      <c r="E87" s="78"/>
      <c r="H87" s="68"/>
      <c r="AF87" s="78"/>
    </row>
    <row r="88" spans="3:32">
      <c r="C88" s="78"/>
      <c r="D88" s="78"/>
      <c r="E88" s="78"/>
      <c r="H88" s="68"/>
      <c r="AF88" s="78"/>
    </row>
    <row r="89" spans="3:32">
      <c r="C89" s="78"/>
      <c r="D89" s="78"/>
      <c r="E89" s="78"/>
      <c r="H89" s="68"/>
      <c r="AF89" s="78"/>
    </row>
    <row r="90" spans="3:32">
      <c r="C90" s="78"/>
      <c r="D90" s="78"/>
      <c r="E90" s="78"/>
      <c r="H90" s="68"/>
      <c r="AF90" s="78"/>
    </row>
    <row r="91" spans="3:32">
      <c r="C91" s="78"/>
      <c r="D91" s="78"/>
      <c r="E91" s="78"/>
      <c r="H91" s="68"/>
      <c r="AF91" s="78"/>
    </row>
    <row r="92" spans="3:32">
      <c r="C92" s="78"/>
      <c r="D92" s="78"/>
      <c r="E92" s="78"/>
      <c r="H92" s="68"/>
      <c r="AF92" s="78"/>
    </row>
    <row r="93" spans="3:32">
      <c r="C93" s="78"/>
      <c r="D93" s="78"/>
      <c r="E93" s="78"/>
      <c r="H93" s="68"/>
      <c r="AF93" s="78"/>
    </row>
    <row r="94" spans="3:32">
      <c r="C94" s="78"/>
      <c r="D94" s="78"/>
      <c r="E94" s="78"/>
      <c r="H94" s="68"/>
      <c r="AF94" s="78"/>
    </row>
    <row r="95" spans="3:32">
      <c r="C95" s="78"/>
      <c r="D95" s="78"/>
      <c r="E95" s="78"/>
      <c r="H95" s="68"/>
      <c r="AF95" s="78"/>
    </row>
    <row r="96" spans="3:32">
      <c r="C96" s="78"/>
      <c r="D96" s="78"/>
      <c r="E96" s="78"/>
      <c r="H96" s="68"/>
      <c r="AF96" s="78"/>
    </row>
    <row r="97" spans="3:32">
      <c r="C97" s="78"/>
      <c r="D97" s="78"/>
      <c r="E97" s="78"/>
      <c r="H97" s="68"/>
      <c r="AF97" s="78"/>
    </row>
    <row r="98" spans="3:32">
      <c r="C98" s="78"/>
      <c r="D98" s="78"/>
      <c r="E98" s="78"/>
      <c r="H98" s="68"/>
      <c r="AF98" s="78"/>
    </row>
    <row r="99" spans="3:32">
      <c r="C99" s="78"/>
      <c r="D99" s="78"/>
      <c r="E99" s="78"/>
      <c r="H99" s="68"/>
      <c r="AF99" s="78"/>
    </row>
    <row r="100" spans="3:32">
      <c r="C100" s="78"/>
      <c r="D100" s="78"/>
      <c r="E100" s="78"/>
      <c r="H100" s="68"/>
      <c r="AF100" s="78"/>
    </row>
    <row r="101" spans="3:32">
      <c r="C101" s="78"/>
      <c r="D101" s="78"/>
      <c r="E101" s="78"/>
      <c r="H101" s="68"/>
      <c r="AF101" s="78"/>
    </row>
    <row r="102" spans="3:32">
      <c r="C102" s="78"/>
      <c r="D102" s="78"/>
      <c r="E102" s="78"/>
      <c r="H102" s="68"/>
      <c r="AF102" s="78"/>
    </row>
    <row r="103" spans="3:32">
      <c r="C103" s="78"/>
      <c r="D103" s="78"/>
      <c r="E103" s="78"/>
      <c r="H103" s="68"/>
      <c r="AF103" s="78"/>
    </row>
    <row r="104" spans="3:32">
      <c r="C104" s="78"/>
      <c r="D104" s="78"/>
      <c r="E104" s="78"/>
      <c r="H104" s="68"/>
      <c r="AF104" s="78"/>
    </row>
    <row r="105" spans="3:32">
      <c r="C105" s="78"/>
      <c r="D105" s="78"/>
      <c r="E105" s="78"/>
      <c r="H105" s="68"/>
      <c r="AF105" s="78"/>
    </row>
    <row r="106" spans="3:32">
      <c r="C106" s="78"/>
      <c r="D106" s="78"/>
      <c r="E106" s="78"/>
      <c r="H106" s="68"/>
      <c r="AF106" s="78"/>
    </row>
    <row r="107" spans="3:32">
      <c r="C107" s="78"/>
      <c r="D107" s="78"/>
      <c r="E107" s="78"/>
      <c r="H107" s="68"/>
      <c r="AF107" s="78"/>
    </row>
    <row r="108" spans="3:32">
      <c r="C108" s="78"/>
      <c r="D108" s="78"/>
      <c r="E108" s="78"/>
      <c r="G108" s="78"/>
      <c r="AF108" s="78"/>
    </row>
    <row r="109" spans="3:32">
      <c r="C109" s="78"/>
      <c r="D109" s="78"/>
      <c r="E109" s="78"/>
      <c r="G109" s="78"/>
      <c r="AF109" s="78"/>
    </row>
    <row r="110" spans="3:32">
      <c r="C110" s="78"/>
      <c r="D110" s="78"/>
      <c r="E110" s="78"/>
    </row>
    <row r="111" spans="3:32">
      <c r="C111" s="78"/>
      <c r="D111" s="78"/>
      <c r="E111" s="78"/>
    </row>
    <row r="112" spans="3:32">
      <c r="C112" s="78"/>
      <c r="D112" s="78"/>
      <c r="E112" s="78"/>
    </row>
  </sheetData>
  <mergeCells count="27">
    <mergeCell ref="AN1:AQ1"/>
    <mergeCell ref="A1:C1"/>
    <mergeCell ref="D1:H1"/>
    <mergeCell ref="I1:K1"/>
    <mergeCell ref="L1:O1"/>
    <mergeCell ref="P1:R1"/>
    <mergeCell ref="S1:V1"/>
    <mergeCell ref="W1:Y1"/>
    <mergeCell ref="Z1:AC1"/>
    <mergeCell ref="AD1:AF1"/>
    <mergeCell ref="AG1:AJ1"/>
    <mergeCell ref="AK1:AM1"/>
    <mergeCell ref="A3:B3"/>
    <mergeCell ref="I3:J3"/>
    <mergeCell ref="P3:Q3"/>
    <mergeCell ref="W3:X3"/>
    <mergeCell ref="AD3:AE3"/>
    <mergeCell ref="AK4:AL4"/>
    <mergeCell ref="S2:U2"/>
    <mergeCell ref="Z2:AB2"/>
    <mergeCell ref="AN2:AP2"/>
    <mergeCell ref="AK3:AL3"/>
    <mergeCell ref="A4:B4"/>
    <mergeCell ref="I4:J4"/>
    <mergeCell ref="P4:Q4"/>
    <mergeCell ref="W4:X4"/>
    <mergeCell ref="AD4:AE4"/>
  </mergeCells>
  <phoneticPr fontId="2" type="noConversion"/>
  <printOptions horizontalCentered="1"/>
  <pageMargins left="0" right="0" top="0.98425196850393704" bottom="0" header="0.51181102362204722" footer="0.51181102362204722"/>
  <pageSetup paperSize="13" scale="75" orientation="portrait" r:id="rId1"/>
  <headerFooter alignWithMargins="0"/>
  <colBreaks count="11" manualBreakCount="11">
    <brk id="3" max="53" man="1"/>
    <brk id="8" max="1048575" man="1"/>
    <brk id="11" max="1048575" man="1"/>
    <brk id="15" max="1048575" man="1"/>
    <brk id="18" max="1048575" man="1"/>
    <brk id="22" max="1048575" man="1"/>
    <brk id="25" max="1048575" man="1"/>
    <brk id="29" max="1048575" man="1"/>
    <brk id="32" max="1048575" man="1"/>
    <brk id="36" max="53" man="1"/>
    <brk id="39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資產負債表</vt:lpstr>
      <vt:lpstr>資產負債表!Print_Area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cp:lastPrinted>2023-05-15T08:52:00Z</cp:lastPrinted>
  <dcterms:created xsi:type="dcterms:W3CDTF">2021-07-09T03:20:39Z</dcterms:created>
  <dcterms:modified xsi:type="dcterms:W3CDTF">2024-06-17T07:11:03Z</dcterms:modified>
</cp:coreProperties>
</file>